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3.xml" ContentType="application/vnd.ms-office.chartstyle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5.xml" ContentType="application/vnd.ms-office.chartcolorstyle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11925" activeTab="6"/>
  </bookViews>
  <sheets>
    <sheet name="2019" sheetId="2" r:id="rId1"/>
    <sheet name="2020" sheetId="3" r:id="rId2"/>
    <sheet name="2021" sheetId="9" r:id="rId3"/>
    <sheet name="общие стобальники" sheetId="4" r:id="rId4"/>
    <sheet name="Лист1" sheetId="6" r:id="rId5"/>
    <sheet name="кол-во стобалльников по школам" sheetId="7" r:id="rId6"/>
    <sheet name="в разрезе 2018-2021" sheetId="5" r:id="rId7"/>
  </sheets>
  <definedNames>
    <definedName name="_xlnm._FilterDatabase" localSheetId="1" hidden="1">'2020'!$A$1:$F$28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7"/>
  <c r="D30"/>
  <c r="C30"/>
  <c r="B30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2"/>
  <c r="D17" i="4"/>
  <c r="E17"/>
  <c r="F17"/>
  <c r="G17"/>
  <c r="H17"/>
  <c r="I17"/>
  <c r="C17"/>
</calcChain>
</file>

<file path=xl/sharedStrings.xml><?xml version="1.0" encoding="utf-8"?>
<sst xmlns="http://schemas.openxmlformats.org/spreadsheetml/2006/main" count="883" uniqueCount="272">
  <si>
    <t>№</t>
  </si>
  <si>
    <t>ОО</t>
  </si>
  <si>
    <t>Русский язык</t>
  </si>
  <si>
    <t>МАОУ «СОШ №8»</t>
  </si>
  <si>
    <t>МАОУ «СОШ №9»</t>
  </si>
  <si>
    <t>МАОУ «Гимназия №14»</t>
  </si>
  <si>
    <t>МАОУ «СОШ №17»</t>
  </si>
  <si>
    <t>МАОУ «СОШ №19»</t>
  </si>
  <si>
    <t>МАОУ «СОШ №21»</t>
  </si>
  <si>
    <t>МАОУ «СОШ №25»</t>
  </si>
  <si>
    <t>МАОУ «Бурятская гимназия №29»</t>
  </si>
  <si>
    <t>МАОУ «СОШ №35»</t>
  </si>
  <si>
    <t>МАОУ «СОШ №43»</t>
  </si>
  <si>
    <t>МАОУ «СОШ №49»</t>
  </si>
  <si>
    <t>МАОУ «ФМШ №56»</t>
  </si>
  <si>
    <t>МАОУ «СОШ №63»</t>
  </si>
  <si>
    <t>История</t>
  </si>
  <si>
    <t>МАОУ «СОШ №2 с УИОП»</t>
  </si>
  <si>
    <t>МАОУ «СОШ №42»</t>
  </si>
  <si>
    <t>Химия</t>
  </si>
  <si>
    <t>МАОУ «СОШ №32»</t>
  </si>
  <si>
    <t>Обществознание</t>
  </si>
  <si>
    <t xml:space="preserve">Количество участников ЕГЭ,  получивших 100 баллов </t>
  </si>
  <si>
    <t>по г. Улан-Удэ по годам</t>
  </si>
  <si>
    <t xml:space="preserve">                       </t>
  </si>
  <si>
    <t>Предмет</t>
  </si>
  <si>
    <t>русский язык</t>
  </si>
  <si>
    <t>математика</t>
  </si>
  <si>
    <t>информатика</t>
  </si>
  <si>
    <t>биология</t>
  </si>
  <si>
    <t>география</t>
  </si>
  <si>
    <t>английский язык</t>
  </si>
  <si>
    <t>немецкий язык</t>
  </si>
  <si>
    <t>литература</t>
  </si>
  <si>
    <t>химия</t>
  </si>
  <si>
    <t>обществознание</t>
  </si>
  <si>
    <t>история</t>
  </si>
  <si>
    <t>физика</t>
  </si>
  <si>
    <t>Фамилия</t>
  </si>
  <si>
    <t>Имя</t>
  </si>
  <si>
    <t>Отчество</t>
  </si>
  <si>
    <t>СОШ №49</t>
  </si>
  <si>
    <t>Андреев</t>
  </si>
  <si>
    <t>Анатолий</t>
  </si>
  <si>
    <t>Михайлович</t>
  </si>
  <si>
    <t>СОШ №35</t>
  </si>
  <si>
    <t>Аюшеев</t>
  </si>
  <si>
    <t>Кирилл</t>
  </si>
  <si>
    <t>Иванович</t>
  </si>
  <si>
    <t>РГ №59</t>
  </si>
  <si>
    <t>Аюшиева</t>
  </si>
  <si>
    <t>Алтана</t>
  </si>
  <si>
    <t>Вячеславовна</t>
  </si>
  <si>
    <t>СОШ №63</t>
  </si>
  <si>
    <t>Бальжурова</t>
  </si>
  <si>
    <t>Дари</t>
  </si>
  <si>
    <t>Владимировна</t>
  </si>
  <si>
    <t>Лит-ра</t>
  </si>
  <si>
    <t>СОШ №8</t>
  </si>
  <si>
    <t>Белоусова</t>
  </si>
  <si>
    <t>Елена</t>
  </si>
  <si>
    <t>Андреевна</t>
  </si>
  <si>
    <t>СОШ №25</t>
  </si>
  <si>
    <t>Бурюхаева</t>
  </si>
  <si>
    <t>Ксения</t>
  </si>
  <si>
    <t>Савельевна</t>
  </si>
  <si>
    <t>ЛГ №3</t>
  </si>
  <si>
    <t>Гармаева</t>
  </si>
  <si>
    <t>Анастасия</t>
  </si>
  <si>
    <t>Сергеевна</t>
  </si>
  <si>
    <t>СОШ №17</t>
  </si>
  <si>
    <t>Герасимова</t>
  </si>
  <si>
    <t>Наталья</t>
  </si>
  <si>
    <t>Дмитриевна</t>
  </si>
  <si>
    <t>СОШ №19</t>
  </si>
  <si>
    <t>Григорьева</t>
  </si>
  <si>
    <t>Ирина</t>
  </si>
  <si>
    <t>Анатольевна</t>
  </si>
  <si>
    <t>БГ №29</t>
  </si>
  <si>
    <t>Дашиев</t>
  </si>
  <si>
    <t>Батор</t>
  </si>
  <si>
    <t>Жаргалович</t>
  </si>
  <si>
    <t>Физика</t>
  </si>
  <si>
    <t>СОШ №9</t>
  </si>
  <si>
    <t>Желаев</t>
  </si>
  <si>
    <t>Александр</t>
  </si>
  <si>
    <t>Александрович</t>
  </si>
  <si>
    <t>Занегина</t>
  </si>
  <si>
    <t>Милослава</t>
  </si>
  <si>
    <t>Николаевна</t>
  </si>
  <si>
    <t>Каракучукова</t>
  </si>
  <si>
    <t>Асель</t>
  </si>
  <si>
    <t>Ермековна</t>
  </si>
  <si>
    <t>Г №33</t>
  </si>
  <si>
    <t>Козулина</t>
  </si>
  <si>
    <t>Алина</t>
  </si>
  <si>
    <t>Пилякина</t>
  </si>
  <si>
    <t>Яна</t>
  </si>
  <si>
    <t>Полянский</t>
  </si>
  <si>
    <t>Максим</t>
  </si>
  <si>
    <t>Николаевич</t>
  </si>
  <si>
    <t>ИКТ</t>
  </si>
  <si>
    <t>СОШ №64</t>
  </si>
  <si>
    <t>Прейзнер</t>
  </si>
  <si>
    <t>Павловна</t>
  </si>
  <si>
    <t>Сердюкова</t>
  </si>
  <si>
    <t>Софья</t>
  </si>
  <si>
    <t>Григорьевна</t>
  </si>
  <si>
    <t>СОШ №7</t>
  </si>
  <si>
    <t>Спиридонов</t>
  </si>
  <si>
    <t>Дмитрий</t>
  </si>
  <si>
    <t>Витальевич</t>
  </si>
  <si>
    <t>Токарева</t>
  </si>
  <si>
    <t>Татьяна</t>
  </si>
  <si>
    <t>Трескина</t>
  </si>
  <si>
    <t>Анна</t>
  </si>
  <si>
    <t>Ивановна</t>
  </si>
  <si>
    <t>СОШ №47</t>
  </si>
  <si>
    <t>Тугаринова</t>
  </si>
  <si>
    <t>Ханхараев</t>
  </si>
  <si>
    <t>Ардан</t>
  </si>
  <si>
    <t>Викторович</t>
  </si>
  <si>
    <t>Чимбеева</t>
  </si>
  <si>
    <t>Эржена</t>
  </si>
  <si>
    <t>Ямилова</t>
  </si>
  <si>
    <t>Нурия</t>
  </si>
  <si>
    <t>Маратовна</t>
  </si>
  <si>
    <t>СОШ №57</t>
  </si>
  <si>
    <t>Садажапова</t>
  </si>
  <si>
    <t>Белигма</t>
  </si>
  <si>
    <t>Поликарповна</t>
  </si>
  <si>
    <t>Мотошкина</t>
  </si>
  <si>
    <t>Леонидовна</t>
  </si>
  <si>
    <t>ФМШ №56</t>
  </si>
  <si>
    <t>Хан</t>
  </si>
  <si>
    <t>Витальевна</t>
  </si>
  <si>
    <t>Усольцева</t>
  </si>
  <si>
    <t>Валерьевна</t>
  </si>
  <si>
    <t>Болотова</t>
  </si>
  <si>
    <t>Мария</t>
  </si>
  <si>
    <t>Эдуардовна</t>
  </si>
  <si>
    <t>Васильевна</t>
  </si>
  <si>
    <t>Волосатов</t>
  </si>
  <si>
    <t>Сергей</t>
  </si>
  <si>
    <t>г №33</t>
  </si>
  <si>
    <t>Васильева</t>
  </si>
  <si>
    <t>Айсель</t>
  </si>
  <si>
    <t>Маисовна</t>
  </si>
  <si>
    <t>СОШ №26</t>
  </si>
  <si>
    <t>Иванова</t>
  </si>
  <si>
    <t>Дарья</t>
  </si>
  <si>
    <t>Личко</t>
  </si>
  <si>
    <t>Алексеевич</t>
  </si>
  <si>
    <t>Ендон</t>
  </si>
  <si>
    <t>Аяна</t>
  </si>
  <si>
    <t>Ендоновна</t>
  </si>
  <si>
    <t>Бадмаев</t>
  </si>
  <si>
    <t>Андрей</t>
  </si>
  <si>
    <t>Дмитриевич</t>
  </si>
  <si>
    <t>Петушкеева</t>
  </si>
  <si>
    <t>Тамара</t>
  </si>
  <si>
    <t>Ширабдоржиева</t>
  </si>
  <si>
    <t>Суржана</t>
  </si>
  <si>
    <t>Батомункоевна</t>
  </si>
  <si>
    <t>Котова</t>
  </si>
  <si>
    <t>Алексеевна</t>
  </si>
  <si>
    <t>СОШ №42</t>
  </si>
  <si>
    <t>Карнакова</t>
  </si>
  <si>
    <t>Александровна</t>
  </si>
  <si>
    <t>Корякина</t>
  </si>
  <si>
    <t>Игоревна</t>
  </si>
  <si>
    <t>Биология</t>
  </si>
  <si>
    <t>Литература</t>
  </si>
  <si>
    <t>Кол-во сдававших</t>
  </si>
  <si>
    <t>Средний бал</t>
  </si>
  <si>
    <t>Не преодолевшие мин.порог</t>
  </si>
  <si>
    <t>рус.язык</t>
  </si>
  <si>
    <t>мат(пр.)</t>
  </si>
  <si>
    <t>общество</t>
  </si>
  <si>
    <t>лит-ра</t>
  </si>
  <si>
    <t>МАОУ «СОШ №57»</t>
  </si>
  <si>
    <t>МБОУ "РГ №59"</t>
  </si>
  <si>
    <t>МАОУ "ФМШ №56"</t>
  </si>
  <si>
    <t>МАОУ «СОШ №47»</t>
  </si>
  <si>
    <t>МАОУ "Гимназия №33"</t>
  </si>
  <si>
    <t>МАОУ «СОШ №26»</t>
  </si>
  <si>
    <t>МАОУ "СОШ №63"</t>
  </si>
  <si>
    <t>МБОУ "ЛГ №3"</t>
  </si>
  <si>
    <t>МАОУ «СОШ №64»</t>
  </si>
  <si>
    <t>МАОУ «СОШ №7»</t>
  </si>
  <si>
    <t>Балл от 80 до 100</t>
  </si>
  <si>
    <t>год</t>
  </si>
  <si>
    <t>оо</t>
  </si>
  <si>
    <t>ИТОГО</t>
  </si>
  <si>
    <t>Количество 100 б</t>
  </si>
  <si>
    <t>Свиридова</t>
  </si>
  <si>
    <t>Соколова</t>
  </si>
  <si>
    <t>Константиновна</t>
  </si>
  <si>
    <t>Григорьев</t>
  </si>
  <si>
    <t>Владислав</t>
  </si>
  <si>
    <t>Сергеевич</t>
  </si>
  <si>
    <t>Вискунова</t>
  </si>
  <si>
    <t>Фаина</t>
  </si>
  <si>
    <t>Галданова</t>
  </si>
  <si>
    <t>Жаргала</t>
  </si>
  <si>
    <t>Семеновна</t>
  </si>
  <si>
    <t>Аксенова</t>
  </si>
  <si>
    <t>Алексеева</t>
  </si>
  <si>
    <t>Юлия</t>
  </si>
  <si>
    <t>Олеговна</t>
  </si>
  <si>
    <t>Беломестнова</t>
  </si>
  <si>
    <t>Очирова</t>
  </si>
  <si>
    <t>Валентина</t>
  </si>
  <si>
    <t>Садыкова</t>
  </si>
  <si>
    <t>Гимпилова</t>
  </si>
  <si>
    <t>Солбоновна</t>
  </si>
  <si>
    <t>Ламожапова</t>
  </si>
  <si>
    <t>Арюна</t>
  </si>
  <si>
    <t>Буянтоевна</t>
  </si>
  <si>
    <t xml:space="preserve">Имя </t>
  </si>
  <si>
    <t>Лингвистическая гимназия №3</t>
  </si>
  <si>
    <t>МАОУ "СОШ №49"</t>
  </si>
  <si>
    <t>МАОУ "СОШ №32"</t>
  </si>
  <si>
    <t>МАОУ "СОШ №35"</t>
  </si>
  <si>
    <t>МАОУ "СОШ №26"</t>
  </si>
  <si>
    <t>МАОУ "Бурятская гимназия №29"</t>
  </si>
  <si>
    <t>МАОУ "Лицей №27"</t>
  </si>
  <si>
    <t>МАОУ "СОШ №36"</t>
  </si>
  <si>
    <t>Иринчеева</t>
  </si>
  <si>
    <t>МБОУ "Российская гимназия №59"</t>
  </si>
  <si>
    <t>Математика</t>
  </si>
  <si>
    <t>Морозов</t>
  </si>
  <si>
    <t>Холбоева</t>
  </si>
  <si>
    <t>Бузанов</t>
  </si>
  <si>
    <t>Никита</t>
  </si>
  <si>
    <t>МАОУ "Гимназия №14"</t>
  </si>
  <si>
    <t>Нурулла</t>
  </si>
  <si>
    <t>Амин</t>
  </si>
  <si>
    <t>Котов</t>
  </si>
  <si>
    <t>Владимирович</t>
  </si>
  <si>
    <t>Информатика и ИКТ</t>
  </si>
  <si>
    <t>Доржиева</t>
  </si>
  <si>
    <t>Элина</t>
  </si>
  <si>
    <t>Баировна</t>
  </si>
  <si>
    <t>Добрынина</t>
  </si>
  <si>
    <t>Вероника</t>
  </si>
  <si>
    <t>Краснова</t>
  </si>
  <si>
    <t>Валерия</t>
  </si>
  <si>
    <t>Евгеньевна</t>
  </si>
  <si>
    <t>Гергенова</t>
  </si>
  <si>
    <t>Евгения</t>
  </si>
  <si>
    <t>Михайловна</t>
  </si>
  <si>
    <t>Толстихина</t>
  </si>
  <si>
    <t>Орозалиева</t>
  </si>
  <si>
    <t>Айнура</t>
  </si>
  <si>
    <t>Болотовна</t>
  </si>
  <si>
    <t>Новикова</t>
  </si>
  <si>
    <t>Мошкович</t>
  </si>
  <si>
    <t>Алёна</t>
  </si>
  <si>
    <t>МАОУ "СОШ №5"</t>
  </si>
  <si>
    <t>МАОУ "СОШ №17"</t>
  </si>
  <si>
    <t>МАОУ "СОШ №7"</t>
  </si>
  <si>
    <t>Шагдарова</t>
  </si>
  <si>
    <t>Туяна</t>
  </si>
  <si>
    <t>Намдаковна</t>
  </si>
  <si>
    <t>Джурабаева</t>
  </si>
  <si>
    <t>Гавхорой</t>
  </si>
  <si>
    <t>Икрамжановна</t>
  </si>
  <si>
    <t>Качина</t>
  </si>
  <si>
    <t>Дарьяна</t>
  </si>
  <si>
    <t>География</t>
  </si>
  <si>
    <t>иностр.язык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</si>
</sst>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sz val="12"/>
      <color indexed="8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0" fontId="2" fillId="0" borderId="1" xfId="0" applyNumberFormat="1" applyFont="1" applyFill="1" applyBorder="1" applyAlignment="1" applyProtection="1">
      <alignment horizontal="left" vertical="center" readingOrder="1"/>
    </xf>
    <xf numFmtId="0" fontId="1" fillId="0" borderId="1" xfId="0" applyFont="1" applyBorder="1" applyAlignment="1"/>
    <xf numFmtId="1" fontId="2" fillId="0" borderId="1" xfId="0" applyNumberFormat="1" applyFont="1" applyFill="1" applyBorder="1" applyAlignment="1" applyProtection="1">
      <alignment horizontal="left" vertical="center" readingOrder="1"/>
    </xf>
    <xf numFmtId="0" fontId="2" fillId="0" borderId="1" xfId="0" applyNumberFormat="1" applyFont="1" applyFill="1" applyBorder="1" applyAlignment="1" applyProtection="1">
      <alignment vertical="center" readingOrder="1"/>
    </xf>
    <xf numFmtId="0" fontId="1" fillId="2" borderId="1" xfId="0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left" vertical="center" readingOrder="1"/>
    </xf>
    <xf numFmtId="0" fontId="2" fillId="2" borderId="1" xfId="0" applyNumberFormat="1" applyFont="1" applyFill="1" applyBorder="1" applyAlignment="1" applyProtection="1">
      <alignment vertical="center" readingOrder="1"/>
    </xf>
    <xf numFmtId="0" fontId="1" fillId="0" borderId="1" xfId="0" applyFont="1" applyBorder="1"/>
    <xf numFmtId="1" fontId="3" fillId="0" borderId="1" xfId="0" applyNumberFormat="1" applyFont="1" applyFill="1" applyBorder="1" applyAlignment="1" applyProtection="1">
      <alignment horizontal="center" vertical="center" readingOrder="1"/>
    </xf>
    <xf numFmtId="0" fontId="3" fillId="0" borderId="1" xfId="0" applyNumberFormat="1" applyFont="1" applyFill="1" applyBorder="1" applyAlignment="1" applyProtection="1">
      <alignment horizontal="left" vertical="center" readingOrder="1"/>
    </xf>
    <xf numFmtId="0" fontId="3" fillId="0" borderId="1" xfId="0" applyNumberFormat="1" applyFont="1" applyFill="1" applyBorder="1" applyAlignment="1" applyProtection="1">
      <alignment vertical="center" readingOrder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Fill="1" applyBorder="1"/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NumberFormat="1" applyFont="1" applyFill="1" applyBorder="1" applyAlignment="1" applyProtection="1">
      <alignment vertical="center" readingOrder="1"/>
    </xf>
    <xf numFmtId="1" fontId="8" fillId="0" borderId="1" xfId="0" applyNumberFormat="1" applyFont="1" applyFill="1" applyBorder="1" applyAlignment="1" applyProtection="1">
      <alignment horizontal="left" vertical="center" readingOrder="1"/>
    </xf>
    <xf numFmtId="0" fontId="7" fillId="0" borderId="1" xfId="0" applyFont="1" applyBorder="1" applyAlignment="1">
      <alignment horizontal="left"/>
    </xf>
    <xf numFmtId="0" fontId="8" fillId="3" borderId="1" xfId="0" applyNumberFormat="1" applyFont="1" applyFill="1" applyBorder="1" applyAlignment="1" applyProtection="1">
      <alignment vertical="center" readingOrder="1"/>
    </xf>
    <xf numFmtId="0" fontId="7" fillId="0" borderId="1" xfId="0" applyFont="1" applyBorder="1" applyAlignment="1"/>
    <xf numFmtId="0" fontId="9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Fill="1" applyBorder="1"/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/>
    <xf numFmtId="0" fontId="15" fillId="0" borderId="1" xfId="0" applyNumberFormat="1" applyFont="1" applyFill="1" applyBorder="1" applyAlignment="1" applyProtection="1">
      <alignment horizontal="left" vertical="center" readingOrder="1"/>
    </xf>
    <xf numFmtId="1" fontId="16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1" fontId="8" fillId="0" borderId="0" xfId="0" applyNumberFormat="1" applyFont="1" applyFill="1" applyBorder="1" applyAlignment="1" applyProtection="1">
      <alignment horizontal="left" vertical="center" readingOrder="1"/>
    </xf>
    <xf numFmtId="0" fontId="0" fillId="0" borderId="1" xfId="0" applyFill="1" applyBorder="1"/>
    <xf numFmtId="0" fontId="0" fillId="0" borderId="0" xfId="0" applyFill="1"/>
    <xf numFmtId="0" fontId="1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100 б по предметам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'2021'!$L$2:$R$2</c:f>
              <c:strCache>
                <c:ptCount val="7"/>
                <c:pt idx="0">
                  <c:v>Русский язык</c:v>
                </c:pt>
                <c:pt idx="1">
                  <c:v>Математика</c:v>
                </c:pt>
                <c:pt idx="2">
                  <c:v>Физика</c:v>
                </c:pt>
                <c:pt idx="3">
                  <c:v>Информатика и ИКТ</c:v>
                </c:pt>
                <c:pt idx="4">
                  <c:v>Литература</c:v>
                </c:pt>
                <c:pt idx="5">
                  <c:v>Химия</c:v>
                </c:pt>
                <c:pt idx="6">
                  <c:v>География</c:v>
                </c:pt>
              </c:strCache>
            </c:strRef>
          </c:cat>
          <c:val>
            <c:numRef>
              <c:f>'2021'!$L$3:$R$3</c:f>
              <c:numCache>
                <c:formatCode>General</c:formatCode>
                <c:ptCount val="7"/>
                <c:pt idx="0">
                  <c:v>12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97-48D4-9B9D-B0376C8B2270}"/>
            </c:ext>
          </c:extLst>
        </c:ser>
        <c:dLbls/>
        <c:gapWidth val="219"/>
        <c:overlap val="-27"/>
        <c:axId val="87610496"/>
        <c:axId val="87612032"/>
      </c:barChart>
      <c:catAx>
        <c:axId val="876104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612032"/>
        <c:crosses val="autoZero"/>
        <c:auto val="1"/>
        <c:lblAlgn val="ctr"/>
        <c:lblOffset val="100"/>
      </c:catAx>
      <c:valAx>
        <c:axId val="87612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61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Количество 100-балльников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за последние три года</a:t>
            </a:r>
            <a:endParaRPr lang="ru-RU">
              <a:effectLst/>
            </a:endParaRP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'кол-во стобалльников по школам'!$B$1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'кол-во стобалльников по школам'!$A$2:$A$29</c:f>
              <c:strCache>
                <c:ptCount val="28"/>
                <c:pt idx="0">
                  <c:v>МАОУ «Бурятская гимназия №29»</c:v>
                </c:pt>
                <c:pt idx="1">
                  <c:v>МАОУ «Гимназия №14»</c:v>
                </c:pt>
                <c:pt idx="2">
                  <c:v>МАОУ «СОШ №17»</c:v>
                </c:pt>
                <c:pt idx="3">
                  <c:v>МАОУ «СОШ №19»</c:v>
                </c:pt>
                <c:pt idx="4">
                  <c:v>МАОУ «СОШ №2 с УИОП»</c:v>
                </c:pt>
                <c:pt idx="5">
                  <c:v>МАОУ «СОШ №21»</c:v>
                </c:pt>
                <c:pt idx="6">
                  <c:v>МАОУ «СОШ №25»</c:v>
                </c:pt>
                <c:pt idx="7">
                  <c:v>МАОУ «СОШ №32»</c:v>
                </c:pt>
                <c:pt idx="8">
                  <c:v>МАОУ «СОШ №35»</c:v>
                </c:pt>
                <c:pt idx="9">
                  <c:v>МАОУ "СОШ №36"</c:v>
                </c:pt>
                <c:pt idx="10">
                  <c:v>МАОУ «СОШ №42»</c:v>
                </c:pt>
                <c:pt idx="11">
                  <c:v>МАОУ «СОШ №43»</c:v>
                </c:pt>
                <c:pt idx="12">
                  <c:v>МАОУ «СОШ №49»</c:v>
                </c:pt>
                <c:pt idx="13">
                  <c:v>МАОУ «СОШ №63»</c:v>
                </c:pt>
                <c:pt idx="14">
                  <c:v>МАОУ «СОШ №8»</c:v>
                </c:pt>
                <c:pt idx="15">
                  <c:v>МАОУ «СОШ №9»</c:v>
                </c:pt>
                <c:pt idx="16">
                  <c:v>МАОУ "ФМШ №56"</c:v>
                </c:pt>
                <c:pt idx="17">
                  <c:v>МАОУ "Гимназия №33"</c:v>
                </c:pt>
                <c:pt idx="18">
                  <c:v>МАОУ «СОШ №26»</c:v>
                </c:pt>
                <c:pt idx="19">
                  <c:v>МАОУ «СОШ №47»</c:v>
                </c:pt>
                <c:pt idx="20">
                  <c:v>МАОУ «СОШ №57»</c:v>
                </c:pt>
                <c:pt idx="21">
                  <c:v>МБОУ "РГ №59"</c:v>
                </c:pt>
                <c:pt idx="22">
                  <c:v>МАОУ «СОШ №64»</c:v>
                </c:pt>
                <c:pt idx="23">
                  <c:v>МАОУ «СОШ №7»</c:v>
                </c:pt>
                <c:pt idx="24">
                  <c:v>МБОУ "ЛГ №3"</c:v>
                </c:pt>
                <c:pt idx="25">
                  <c:v>МАОУ "Лицей №27"</c:v>
                </c:pt>
                <c:pt idx="26">
                  <c:v>МАОУ "СОШ №5"</c:v>
                </c:pt>
                <c:pt idx="27">
                  <c:v>МАОУ "СОШ №7"</c:v>
                </c:pt>
              </c:strCache>
            </c:strRef>
          </c:cat>
          <c:val>
            <c:numRef>
              <c:f>'кол-во стобалльников по школам'!$B$2:$B$29</c:f>
              <c:numCache>
                <c:formatCode>General</c:formatCode>
                <c:ptCount val="2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26-4C6F-A3F7-5C0AE7FDA7E2}"/>
            </c:ext>
          </c:extLst>
        </c:ser>
        <c:ser>
          <c:idx val="1"/>
          <c:order val="1"/>
          <c:tx>
            <c:strRef>
              <c:f>'кол-во стобалльников по школам'!$C$1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'кол-во стобалльников по школам'!$A$2:$A$29</c:f>
              <c:strCache>
                <c:ptCount val="28"/>
                <c:pt idx="0">
                  <c:v>МАОУ «Бурятская гимназия №29»</c:v>
                </c:pt>
                <c:pt idx="1">
                  <c:v>МАОУ «Гимназия №14»</c:v>
                </c:pt>
                <c:pt idx="2">
                  <c:v>МАОУ «СОШ №17»</c:v>
                </c:pt>
                <c:pt idx="3">
                  <c:v>МАОУ «СОШ №19»</c:v>
                </c:pt>
                <c:pt idx="4">
                  <c:v>МАОУ «СОШ №2 с УИОП»</c:v>
                </c:pt>
                <c:pt idx="5">
                  <c:v>МАОУ «СОШ №21»</c:v>
                </c:pt>
                <c:pt idx="6">
                  <c:v>МАОУ «СОШ №25»</c:v>
                </c:pt>
                <c:pt idx="7">
                  <c:v>МАОУ «СОШ №32»</c:v>
                </c:pt>
                <c:pt idx="8">
                  <c:v>МАОУ «СОШ №35»</c:v>
                </c:pt>
                <c:pt idx="9">
                  <c:v>МАОУ "СОШ №36"</c:v>
                </c:pt>
                <c:pt idx="10">
                  <c:v>МАОУ «СОШ №42»</c:v>
                </c:pt>
                <c:pt idx="11">
                  <c:v>МАОУ «СОШ №43»</c:v>
                </c:pt>
                <c:pt idx="12">
                  <c:v>МАОУ «СОШ №49»</c:v>
                </c:pt>
                <c:pt idx="13">
                  <c:v>МАОУ «СОШ №63»</c:v>
                </c:pt>
                <c:pt idx="14">
                  <c:v>МАОУ «СОШ №8»</c:v>
                </c:pt>
                <c:pt idx="15">
                  <c:v>МАОУ «СОШ №9»</c:v>
                </c:pt>
                <c:pt idx="16">
                  <c:v>МАОУ "ФМШ №56"</c:v>
                </c:pt>
                <c:pt idx="17">
                  <c:v>МАОУ "Гимназия №33"</c:v>
                </c:pt>
                <c:pt idx="18">
                  <c:v>МАОУ «СОШ №26»</c:v>
                </c:pt>
                <c:pt idx="19">
                  <c:v>МАОУ «СОШ №47»</c:v>
                </c:pt>
                <c:pt idx="20">
                  <c:v>МАОУ «СОШ №57»</c:v>
                </c:pt>
                <c:pt idx="21">
                  <c:v>МБОУ "РГ №59"</c:v>
                </c:pt>
                <c:pt idx="22">
                  <c:v>МАОУ «СОШ №64»</c:v>
                </c:pt>
                <c:pt idx="23">
                  <c:v>МАОУ «СОШ №7»</c:v>
                </c:pt>
                <c:pt idx="24">
                  <c:v>МБОУ "ЛГ №3"</c:v>
                </c:pt>
                <c:pt idx="25">
                  <c:v>МАОУ "Лицей №27"</c:v>
                </c:pt>
                <c:pt idx="26">
                  <c:v>МАОУ "СОШ №5"</c:v>
                </c:pt>
                <c:pt idx="27">
                  <c:v>МАОУ "СОШ №7"</c:v>
                </c:pt>
              </c:strCache>
            </c:strRef>
          </c:cat>
          <c:val>
            <c:numRef>
              <c:f>'кол-во стобалльников по школам'!$C$2:$C$29</c:f>
              <c:numCache>
                <c:formatCode>General</c:formatCode>
                <c:ptCount val="2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D26-4C6F-A3F7-5C0AE7FDA7E2}"/>
            </c:ext>
          </c:extLst>
        </c:ser>
        <c:ser>
          <c:idx val="2"/>
          <c:order val="2"/>
          <c:tx>
            <c:strRef>
              <c:f>'кол-во стобалльников по школам'!$D$1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'кол-во стобалльников по школам'!$A$2:$A$29</c:f>
              <c:strCache>
                <c:ptCount val="28"/>
                <c:pt idx="0">
                  <c:v>МАОУ «Бурятская гимназия №29»</c:v>
                </c:pt>
                <c:pt idx="1">
                  <c:v>МАОУ «Гимназия №14»</c:v>
                </c:pt>
                <c:pt idx="2">
                  <c:v>МАОУ «СОШ №17»</c:v>
                </c:pt>
                <c:pt idx="3">
                  <c:v>МАОУ «СОШ №19»</c:v>
                </c:pt>
                <c:pt idx="4">
                  <c:v>МАОУ «СОШ №2 с УИОП»</c:v>
                </c:pt>
                <c:pt idx="5">
                  <c:v>МАОУ «СОШ №21»</c:v>
                </c:pt>
                <c:pt idx="6">
                  <c:v>МАОУ «СОШ №25»</c:v>
                </c:pt>
                <c:pt idx="7">
                  <c:v>МАОУ «СОШ №32»</c:v>
                </c:pt>
                <c:pt idx="8">
                  <c:v>МАОУ «СОШ №35»</c:v>
                </c:pt>
                <c:pt idx="9">
                  <c:v>МАОУ "СОШ №36"</c:v>
                </c:pt>
                <c:pt idx="10">
                  <c:v>МАОУ «СОШ №42»</c:v>
                </c:pt>
                <c:pt idx="11">
                  <c:v>МАОУ «СОШ №43»</c:v>
                </c:pt>
                <c:pt idx="12">
                  <c:v>МАОУ «СОШ №49»</c:v>
                </c:pt>
                <c:pt idx="13">
                  <c:v>МАОУ «СОШ №63»</c:v>
                </c:pt>
                <c:pt idx="14">
                  <c:v>МАОУ «СОШ №8»</c:v>
                </c:pt>
                <c:pt idx="15">
                  <c:v>МАОУ «СОШ №9»</c:v>
                </c:pt>
                <c:pt idx="16">
                  <c:v>МАОУ "ФМШ №56"</c:v>
                </c:pt>
                <c:pt idx="17">
                  <c:v>МАОУ "Гимназия №33"</c:v>
                </c:pt>
                <c:pt idx="18">
                  <c:v>МАОУ «СОШ №26»</c:v>
                </c:pt>
                <c:pt idx="19">
                  <c:v>МАОУ «СОШ №47»</c:v>
                </c:pt>
                <c:pt idx="20">
                  <c:v>МАОУ «СОШ №57»</c:v>
                </c:pt>
                <c:pt idx="21">
                  <c:v>МБОУ "РГ №59"</c:v>
                </c:pt>
                <c:pt idx="22">
                  <c:v>МАОУ «СОШ №64»</c:v>
                </c:pt>
                <c:pt idx="23">
                  <c:v>МАОУ «СОШ №7»</c:v>
                </c:pt>
                <c:pt idx="24">
                  <c:v>МБОУ "ЛГ №3"</c:v>
                </c:pt>
                <c:pt idx="25">
                  <c:v>МАОУ "Лицей №27"</c:v>
                </c:pt>
                <c:pt idx="26">
                  <c:v>МАОУ "СОШ №5"</c:v>
                </c:pt>
                <c:pt idx="27">
                  <c:v>МАОУ "СОШ №7"</c:v>
                </c:pt>
              </c:strCache>
            </c:strRef>
          </c:cat>
          <c:val>
            <c:numRef>
              <c:f>'кол-во стобалльников по школам'!$D$2:$D$29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D26-4C6F-A3F7-5C0AE7FDA7E2}"/>
            </c:ext>
          </c:extLst>
        </c:ser>
        <c:dLbls/>
        <c:gapWidth val="219"/>
        <c:overlap val="-27"/>
        <c:axId val="91950464"/>
        <c:axId val="91960448"/>
      </c:barChart>
      <c:catAx>
        <c:axId val="919504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960448"/>
        <c:crosses val="autoZero"/>
        <c:auto val="1"/>
        <c:lblAlgn val="ctr"/>
        <c:lblOffset val="100"/>
      </c:catAx>
      <c:valAx>
        <c:axId val="919604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95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 количества 100-балльников 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583-4E61-9288-2641469DADA0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583-4E61-9288-2641469DADA0}"/>
              </c:ext>
            </c:extLst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83-4E61-9288-2641469DADA0}"/>
              </c:ext>
            </c:extLst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583-4E61-9288-2641469DADA0}"/>
              </c:ext>
            </c:extLst>
          </c:dPt>
          <c:dPt>
            <c:idx val="4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583-4E61-9288-2641469DADA0}"/>
              </c:ext>
            </c:extLst>
          </c:dPt>
          <c:dPt>
            <c:idx val="5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583-4E61-9288-2641469DADA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3-4E61-9288-2641469DAD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15</a:t>
                    </a:r>
                  </a:p>
                </c:rich>
              </c:tx>
              <c:dLblPos val="ctr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83-4E61-9288-2641469DAD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14</a:t>
                    </a:r>
                  </a:p>
                </c:rich>
              </c:tx>
              <c:dLblPos val="ctr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3-4E61-9288-2641469DADA0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26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ctr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1583-4E61-9288-2641469DAD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</a:p>
                </c:rich>
              </c:tx>
              <c:dLblPos val="ctr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83-4E61-9288-2641469DAD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27</a:t>
                    </a:r>
                  </a:p>
                </c:rich>
              </c:tx>
              <c:dLblPos val="ctr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83-4E61-9288-2641469DADA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'кол-во стобалльников по школам'!$C$33:$I$33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'кол-во стобалльников по школам'!$C$34:$I$34</c:f>
              <c:numCache>
                <c:formatCode>General</c:formatCode>
                <c:ptCount val="7"/>
                <c:pt idx="0">
                  <c:v>8</c:v>
                </c:pt>
                <c:pt idx="1">
                  <c:v>15</c:v>
                </c:pt>
                <c:pt idx="2">
                  <c:v>14</c:v>
                </c:pt>
                <c:pt idx="3">
                  <c:v>26</c:v>
                </c:pt>
                <c:pt idx="4">
                  <c:v>17</c:v>
                </c:pt>
                <c:pt idx="5">
                  <c:v>27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83-4E61-9288-2641469DADA0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32217440600638"/>
          <c:y val="0.32941483495018625"/>
          <c:w val="0.18269995978698211"/>
          <c:h val="0.62666689682365195"/>
        </c:manualLayout>
      </c:layout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 сдававших за последние три года</a:t>
            </a:r>
          </a:p>
        </c:rich>
      </c:tx>
      <c:layout>
        <c:manualLayout>
          <c:xMode val="edge"/>
          <c:yMode val="edge"/>
          <c:x val="0.26537278078335452"/>
          <c:y val="4.2276422764227647E-2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'в разрезе 2018-2021'!$B$6:$B$7</c:f>
              <c:strCache>
                <c:ptCount val="1"/>
                <c:pt idx="0">
                  <c:v>Кол-во сдававших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2018-2021'!$B$8:$B$18</c:f>
              <c:numCache>
                <c:formatCode>General</c:formatCode>
                <c:ptCount val="11"/>
                <c:pt idx="0">
                  <c:v>2280</c:v>
                </c:pt>
                <c:pt idx="1">
                  <c:v>964</c:v>
                </c:pt>
                <c:pt idx="2">
                  <c:v>402</c:v>
                </c:pt>
                <c:pt idx="3">
                  <c:v>538</c:v>
                </c:pt>
                <c:pt idx="4">
                  <c:v>282</c:v>
                </c:pt>
                <c:pt idx="5">
                  <c:v>1047</c:v>
                </c:pt>
                <c:pt idx="6">
                  <c:v>478</c:v>
                </c:pt>
                <c:pt idx="7">
                  <c:v>411</c:v>
                </c:pt>
                <c:pt idx="8">
                  <c:v>167</c:v>
                </c:pt>
                <c:pt idx="9">
                  <c:v>35</c:v>
                </c:pt>
                <c:pt idx="10">
                  <c:v>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A6-4F10-B613-F546B7A32BC0}"/>
            </c:ext>
          </c:extLst>
        </c:ser>
        <c:ser>
          <c:idx val="1"/>
          <c:order val="1"/>
          <c:tx>
            <c:strRef>
              <c:f>'в разрезе 2018-2021'!$C$6:$C$7</c:f>
              <c:strCache>
                <c:ptCount val="1"/>
                <c:pt idx="0">
                  <c:v>Кол-во сдававших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2018-2021'!$C$8:$C$18</c:f>
              <c:numCache>
                <c:formatCode>General</c:formatCode>
                <c:ptCount val="11"/>
                <c:pt idx="0">
                  <c:v>2377</c:v>
                </c:pt>
                <c:pt idx="1">
                  <c:v>1147</c:v>
                </c:pt>
                <c:pt idx="2">
                  <c:v>405</c:v>
                </c:pt>
                <c:pt idx="3">
                  <c:v>499</c:v>
                </c:pt>
                <c:pt idx="4">
                  <c:v>339</c:v>
                </c:pt>
                <c:pt idx="5">
                  <c:v>1129</c:v>
                </c:pt>
                <c:pt idx="6">
                  <c:v>473</c:v>
                </c:pt>
                <c:pt idx="7">
                  <c:v>433</c:v>
                </c:pt>
                <c:pt idx="8">
                  <c:v>144</c:v>
                </c:pt>
                <c:pt idx="9">
                  <c:v>49</c:v>
                </c:pt>
                <c:pt idx="10">
                  <c:v>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A6-4F10-B613-F546B7A32BC0}"/>
            </c:ext>
          </c:extLst>
        </c:ser>
        <c:ser>
          <c:idx val="2"/>
          <c:order val="2"/>
          <c:tx>
            <c:strRef>
              <c:f>'в разрезе 2018-2021'!$D$6:$D$7</c:f>
              <c:strCache>
                <c:ptCount val="1"/>
                <c:pt idx="0">
                  <c:v>Кол-во сдававших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2018-2021'!$D$8:$D$18</c:f>
              <c:numCache>
                <c:formatCode>General</c:formatCode>
                <c:ptCount val="11"/>
                <c:pt idx="0">
                  <c:v>2521</c:v>
                </c:pt>
                <c:pt idx="1">
                  <c:v>1064</c:v>
                </c:pt>
                <c:pt idx="2">
                  <c:v>410</c:v>
                </c:pt>
                <c:pt idx="3">
                  <c:v>480</c:v>
                </c:pt>
                <c:pt idx="4">
                  <c:v>303</c:v>
                </c:pt>
                <c:pt idx="5">
                  <c:v>1136</c:v>
                </c:pt>
                <c:pt idx="6">
                  <c:v>493</c:v>
                </c:pt>
                <c:pt idx="7">
                  <c:v>333</c:v>
                </c:pt>
                <c:pt idx="8">
                  <c:v>142</c:v>
                </c:pt>
                <c:pt idx="9">
                  <c:v>42</c:v>
                </c:pt>
                <c:pt idx="10">
                  <c:v>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A6-4F10-B613-F546B7A32BC0}"/>
            </c:ext>
          </c:extLst>
        </c:ser>
        <c:dLbls/>
        <c:gapWidth val="219"/>
        <c:overlap val="-27"/>
        <c:axId val="92122112"/>
        <c:axId val="92132096"/>
      </c:barChart>
      <c:catAx>
        <c:axId val="921221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132096"/>
        <c:crosses val="autoZero"/>
        <c:auto val="1"/>
        <c:lblAlgn val="ctr"/>
        <c:lblOffset val="100"/>
      </c:catAx>
      <c:valAx>
        <c:axId val="921320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12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Средний балл за последние три года</a:t>
            </a:r>
          </a:p>
        </c:rich>
      </c:tx>
      <c:layout>
        <c:manualLayout>
          <c:xMode val="edge"/>
          <c:yMode val="edge"/>
          <c:x val="0.26537278078335452"/>
          <c:y val="4.2276422764227647E-2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'в разрезе 2018-2021'!$E$6:$E$7</c:f>
              <c:strCache>
                <c:ptCount val="1"/>
                <c:pt idx="0">
                  <c:v>Средний бал 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2018-2021'!$E$8:$E$18</c:f>
              <c:numCache>
                <c:formatCode>General</c:formatCode>
                <c:ptCount val="11"/>
                <c:pt idx="0">
                  <c:v>70.400000000000006</c:v>
                </c:pt>
                <c:pt idx="1">
                  <c:v>55.5</c:v>
                </c:pt>
                <c:pt idx="2">
                  <c:v>51</c:v>
                </c:pt>
                <c:pt idx="3">
                  <c:v>54.6</c:v>
                </c:pt>
                <c:pt idx="4">
                  <c:v>67.3</c:v>
                </c:pt>
                <c:pt idx="5">
                  <c:v>52.3</c:v>
                </c:pt>
                <c:pt idx="6">
                  <c:v>49.8</c:v>
                </c:pt>
                <c:pt idx="7">
                  <c:v>46.7</c:v>
                </c:pt>
                <c:pt idx="8">
                  <c:v>62.3</c:v>
                </c:pt>
                <c:pt idx="9">
                  <c:v>53.3</c:v>
                </c:pt>
                <c:pt idx="10">
                  <c:v>60.31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58-41B8-B5BB-6CBAF6AC7983}"/>
            </c:ext>
          </c:extLst>
        </c:ser>
        <c:ser>
          <c:idx val="1"/>
          <c:order val="1"/>
          <c:tx>
            <c:strRef>
              <c:f>'в разрезе 2018-2021'!$F$6:$F$7</c:f>
              <c:strCache>
                <c:ptCount val="1"/>
                <c:pt idx="0">
                  <c:v>Средний бал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2018-2021'!$F$8:$F$18</c:f>
              <c:numCache>
                <c:formatCode>General</c:formatCode>
                <c:ptCount val="11"/>
                <c:pt idx="0">
                  <c:v>71.8</c:v>
                </c:pt>
                <c:pt idx="1">
                  <c:v>50.5</c:v>
                </c:pt>
                <c:pt idx="2">
                  <c:v>48.1</c:v>
                </c:pt>
                <c:pt idx="3">
                  <c:v>55</c:v>
                </c:pt>
                <c:pt idx="4">
                  <c:v>70.599999999999994</c:v>
                </c:pt>
                <c:pt idx="5">
                  <c:v>53.1</c:v>
                </c:pt>
                <c:pt idx="6">
                  <c:v>51.7</c:v>
                </c:pt>
                <c:pt idx="7">
                  <c:v>51.7</c:v>
                </c:pt>
                <c:pt idx="8">
                  <c:v>65.2</c:v>
                </c:pt>
                <c:pt idx="9">
                  <c:v>53.5</c:v>
                </c:pt>
                <c:pt idx="10">
                  <c:v>57.8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58-41B8-B5BB-6CBAF6AC7983}"/>
            </c:ext>
          </c:extLst>
        </c:ser>
        <c:ser>
          <c:idx val="2"/>
          <c:order val="2"/>
          <c:tx>
            <c:strRef>
              <c:f>'в разрезе 2018-2021'!$G$6:$G$7</c:f>
              <c:strCache>
                <c:ptCount val="1"/>
                <c:pt idx="0">
                  <c:v>Средний бал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2018-2021'!$G$8:$G$18</c:f>
              <c:numCache>
                <c:formatCode>General</c:formatCode>
                <c:ptCount val="11"/>
                <c:pt idx="0">
                  <c:v>71</c:v>
                </c:pt>
                <c:pt idx="1">
                  <c:v>51</c:v>
                </c:pt>
                <c:pt idx="2">
                  <c:v>48</c:v>
                </c:pt>
                <c:pt idx="3">
                  <c:v>49</c:v>
                </c:pt>
                <c:pt idx="4">
                  <c:v>68</c:v>
                </c:pt>
                <c:pt idx="5">
                  <c:v>55</c:v>
                </c:pt>
                <c:pt idx="6">
                  <c:v>48</c:v>
                </c:pt>
                <c:pt idx="7">
                  <c:v>53</c:v>
                </c:pt>
                <c:pt idx="8">
                  <c:v>70</c:v>
                </c:pt>
                <c:pt idx="9">
                  <c:v>56</c:v>
                </c:pt>
                <c:pt idx="10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58-41B8-B5BB-6CBAF6AC7983}"/>
            </c:ext>
          </c:extLst>
        </c:ser>
        <c:dLbls/>
        <c:gapWidth val="219"/>
        <c:overlap val="-27"/>
        <c:axId val="92246400"/>
        <c:axId val="92247936"/>
      </c:barChart>
      <c:catAx>
        <c:axId val="922464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7936"/>
        <c:crosses val="autoZero"/>
        <c:auto val="1"/>
        <c:lblAlgn val="ctr"/>
        <c:lblOffset val="100"/>
      </c:catAx>
      <c:valAx>
        <c:axId val="922479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Данные об участниках за последние три года</a:t>
            </a:r>
          </a:p>
        </c:rich>
      </c:tx>
      <c:layout>
        <c:manualLayout>
          <c:xMode val="edge"/>
          <c:yMode val="edge"/>
          <c:x val="0.26537278078335452"/>
          <c:y val="4.2276422764227647E-2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'в разрезе 2018-2021'!$H$6:$H$7</c:f>
              <c:strCache>
                <c:ptCount val="1"/>
                <c:pt idx="0">
                  <c:v>Не преодолевшие мин.порог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2018-2021'!$H$8:$H$18</c:f>
              <c:numCache>
                <c:formatCode>General</c:formatCode>
                <c:ptCount val="11"/>
                <c:pt idx="0">
                  <c:v>7</c:v>
                </c:pt>
                <c:pt idx="1">
                  <c:v>42</c:v>
                </c:pt>
                <c:pt idx="2">
                  <c:v>76</c:v>
                </c:pt>
                <c:pt idx="3">
                  <c:v>29</c:v>
                </c:pt>
                <c:pt idx="4">
                  <c:v>1</c:v>
                </c:pt>
                <c:pt idx="5">
                  <c:v>242</c:v>
                </c:pt>
                <c:pt idx="6">
                  <c:v>103</c:v>
                </c:pt>
                <c:pt idx="7">
                  <c:v>59</c:v>
                </c:pt>
                <c:pt idx="8">
                  <c:v>5</c:v>
                </c:pt>
                <c:pt idx="9">
                  <c:v>3</c:v>
                </c:pt>
                <c:pt idx="10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7D-484B-A489-80DF50A20424}"/>
            </c:ext>
          </c:extLst>
        </c:ser>
        <c:ser>
          <c:idx val="1"/>
          <c:order val="1"/>
          <c:tx>
            <c:strRef>
              <c:f>'в разрезе 2018-2021'!$I$6:$I$7</c:f>
              <c:strCache>
                <c:ptCount val="1"/>
                <c:pt idx="0">
                  <c:v>Не преодолевшие мин.порог 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2018-2021'!$I$8:$I$18</c:f>
              <c:numCache>
                <c:formatCode>General</c:formatCode>
                <c:ptCount val="11"/>
                <c:pt idx="0">
                  <c:v>23</c:v>
                </c:pt>
                <c:pt idx="1">
                  <c:v>125</c:v>
                </c:pt>
                <c:pt idx="2">
                  <c:v>126</c:v>
                </c:pt>
                <c:pt idx="3">
                  <c:v>42</c:v>
                </c:pt>
                <c:pt idx="4">
                  <c:v>1</c:v>
                </c:pt>
                <c:pt idx="5">
                  <c:v>269</c:v>
                </c:pt>
                <c:pt idx="6">
                  <c:v>57</c:v>
                </c:pt>
                <c:pt idx="7">
                  <c:v>33</c:v>
                </c:pt>
                <c:pt idx="8">
                  <c:v>4</c:v>
                </c:pt>
                <c:pt idx="9">
                  <c:v>4</c:v>
                </c:pt>
                <c:pt idx="10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7D-484B-A489-80DF50A20424}"/>
            </c:ext>
          </c:extLst>
        </c:ser>
        <c:ser>
          <c:idx val="2"/>
          <c:order val="2"/>
          <c:tx>
            <c:strRef>
              <c:f>'в разрезе 2018-2021'!$J$6:$J$7</c:f>
              <c:strCache>
                <c:ptCount val="1"/>
                <c:pt idx="0">
                  <c:v>Не преодолевшие мин.порог 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2018-2021'!$J$8:$J$18</c:f>
              <c:numCache>
                <c:formatCode>General</c:formatCode>
                <c:ptCount val="11"/>
                <c:pt idx="0">
                  <c:v>12</c:v>
                </c:pt>
                <c:pt idx="1">
                  <c:v>113</c:v>
                </c:pt>
                <c:pt idx="2">
                  <c:v>110</c:v>
                </c:pt>
                <c:pt idx="3">
                  <c:v>57</c:v>
                </c:pt>
                <c:pt idx="4">
                  <c:v>9</c:v>
                </c:pt>
                <c:pt idx="5">
                  <c:v>212</c:v>
                </c:pt>
                <c:pt idx="6">
                  <c:v>121</c:v>
                </c:pt>
                <c:pt idx="7">
                  <c:v>19</c:v>
                </c:pt>
                <c:pt idx="8">
                  <c:v>2</c:v>
                </c:pt>
                <c:pt idx="9">
                  <c:v>1</c:v>
                </c:pt>
                <c:pt idx="10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7D-484B-A489-80DF50A20424}"/>
            </c:ext>
          </c:extLst>
        </c:ser>
        <c:dLbls/>
        <c:gapWidth val="219"/>
        <c:overlap val="-27"/>
        <c:axId val="93435392"/>
        <c:axId val="93436928"/>
      </c:barChart>
      <c:catAx>
        <c:axId val="934353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436928"/>
        <c:crosses val="autoZero"/>
        <c:auto val="1"/>
        <c:lblAlgn val="ctr"/>
        <c:lblOffset val="100"/>
      </c:catAx>
      <c:valAx>
        <c:axId val="934369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43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Балл от 80 до 100 за последние три года</a:t>
            </a:r>
          </a:p>
        </c:rich>
      </c:tx>
      <c:layout>
        <c:manualLayout>
          <c:xMode val="edge"/>
          <c:yMode val="edge"/>
          <c:x val="0.26537278078335452"/>
          <c:y val="4.2276422764227647E-2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'в разрезе 2018-2021'!$K$6:$K$7</c:f>
              <c:strCache>
                <c:ptCount val="1"/>
                <c:pt idx="0">
                  <c:v>Балл от 80 до 100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2018-2021'!$K$8:$K$18</c:f>
              <c:numCache>
                <c:formatCode>General</c:formatCode>
                <c:ptCount val="11"/>
                <c:pt idx="0">
                  <c:v>568</c:v>
                </c:pt>
                <c:pt idx="1">
                  <c:v>56</c:v>
                </c:pt>
                <c:pt idx="2">
                  <c:v>21</c:v>
                </c:pt>
                <c:pt idx="3">
                  <c:v>43</c:v>
                </c:pt>
                <c:pt idx="4">
                  <c:v>83</c:v>
                </c:pt>
                <c:pt idx="5">
                  <c:v>38</c:v>
                </c:pt>
                <c:pt idx="6">
                  <c:v>19</c:v>
                </c:pt>
                <c:pt idx="7">
                  <c:v>10</c:v>
                </c:pt>
                <c:pt idx="8">
                  <c:v>28</c:v>
                </c:pt>
                <c:pt idx="9">
                  <c:v>2</c:v>
                </c:pt>
                <c:pt idx="10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D-4C72-915F-C257ABC6AE05}"/>
            </c:ext>
          </c:extLst>
        </c:ser>
        <c:ser>
          <c:idx val="1"/>
          <c:order val="1"/>
          <c:tx>
            <c:strRef>
              <c:f>'в разрезе 2018-2021'!$L$6:$L$7</c:f>
              <c:strCache>
                <c:ptCount val="1"/>
                <c:pt idx="0">
                  <c:v>Балл от 80 до 100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2018-2021'!$L$8:$L$18</c:f>
              <c:numCache>
                <c:formatCode>General</c:formatCode>
                <c:ptCount val="11"/>
                <c:pt idx="0">
                  <c:v>798</c:v>
                </c:pt>
                <c:pt idx="1">
                  <c:v>69</c:v>
                </c:pt>
                <c:pt idx="2">
                  <c:v>46</c:v>
                </c:pt>
                <c:pt idx="3">
                  <c:v>67</c:v>
                </c:pt>
                <c:pt idx="4">
                  <c:v>124</c:v>
                </c:pt>
                <c:pt idx="5">
                  <c:v>77</c:v>
                </c:pt>
                <c:pt idx="6">
                  <c:v>15</c:v>
                </c:pt>
                <c:pt idx="7">
                  <c:v>32</c:v>
                </c:pt>
                <c:pt idx="8">
                  <c:v>32</c:v>
                </c:pt>
                <c:pt idx="9">
                  <c:v>3</c:v>
                </c:pt>
                <c:pt idx="10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D-4C72-915F-C257ABC6AE05}"/>
            </c:ext>
          </c:extLst>
        </c:ser>
        <c:ser>
          <c:idx val="2"/>
          <c:order val="2"/>
          <c:tx>
            <c:strRef>
              <c:f>'в разрезе 2018-2021'!$M$6:$M$7</c:f>
              <c:strCache>
                <c:ptCount val="1"/>
                <c:pt idx="0">
                  <c:v>Балл от 80 до 100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'в разрезе 2018-2021'!$A$8:$A$18</c:f>
              <c:strCache>
                <c:ptCount val="11"/>
                <c:pt idx="0">
                  <c:v>рус.язык</c:v>
                </c:pt>
                <c:pt idx="1">
                  <c:v>мат(пр.)</c:v>
                </c:pt>
                <c:pt idx="2">
                  <c:v>химия</c:v>
                </c:pt>
                <c:pt idx="3">
                  <c:v>история</c:v>
                </c:pt>
                <c:pt idx="4">
                  <c:v>иностр.язык</c:v>
                </c:pt>
                <c:pt idx="5">
                  <c:v>общество</c:v>
                </c:pt>
                <c:pt idx="6">
                  <c:v>биология</c:v>
                </c:pt>
                <c:pt idx="7">
                  <c:v>физика</c:v>
                </c:pt>
                <c:pt idx="8">
                  <c:v>лит-ра</c:v>
                </c:pt>
                <c:pt idx="9">
                  <c:v>география</c:v>
                </c:pt>
                <c:pt idx="10">
                  <c:v>ИКТ</c:v>
                </c:pt>
              </c:strCache>
            </c:strRef>
          </c:cat>
          <c:val>
            <c:numRef>
              <c:f>'в разрезе 2018-2021'!$M$8:$M$18</c:f>
              <c:numCache>
                <c:formatCode>General</c:formatCode>
                <c:ptCount val="11"/>
                <c:pt idx="0">
                  <c:v>814</c:v>
                </c:pt>
                <c:pt idx="1">
                  <c:v>106</c:v>
                </c:pt>
                <c:pt idx="2">
                  <c:v>36</c:v>
                </c:pt>
                <c:pt idx="3">
                  <c:v>32</c:v>
                </c:pt>
                <c:pt idx="4">
                  <c:v>105</c:v>
                </c:pt>
                <c:pt idx="5">
                  <c:v>77</c:v>
                </c:pt>
                <c:pt idx="6">
                  <c:v>11</c:v>
                </c:pt>
                <c:pt idx="7">
                  <c:v>33</c:v>
                </c:pt>
                <c:pt idx="8">
                  <c:v>54</c:v>
                </c:pt>
                <c:pt idx="9">
                  <c:v>5</c:v>
                </c:pt>
                <c:pt idx="10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D-4C72-915F-C257ABC6AE05}"/>
            </c:ext>
          </c:extLst>
        </c:ser>
        <c:dLbls/>
        <c:gapWidth val="219"/>
        <c:overlap val="-27"/>
        <c:axId val="93473024"/>
        <c:axId val="93495296"/>
      </c:barChart>
      <c:catAx>
        <c:axId val="934730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495296"/>
        <c:crosses val="autoZero"/>
        <c:auto val="1"/>
        <c:lblAlgn val="ctr"/>
        <c:lblOffset val="100"/>
      </c:catAx>
      <c:valAx>
        <c:axId val="934952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47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326571</xdr:colOff>
      <xdr:row>7</xdr:row>
      <xdr:rowOff>91168</xdr:rowOff>
    </xdr:from>
    <xdr:to>
      <xdr:col>20</xdr:col>
      <xdr:colOff>0</xdr:colOff>
      <xdr:row>20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2AEB304-D9DF-44B7-B833-5D5D0EF6D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0</xdr:row>
      <xdr:rowOff>133349</xdr:rowOff>
    </xdr:from>
    <xdr:to>
      <xdr:col>20</xdr:col>
      <xdr:colOff>257174</xdr:colOff>
      <xdr:row>30</xdr:row>
      <xdr:rowOff>22410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5C07A971-8E4E-4B8C-825B-FF031567D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599513</xdr:colOff>
      <xdr:row>35</xdr:row>
      <xdr:rowOff>113178</xdr:rowOff>
    </xdr:from>
    <xdr:to>
      <xdr:col>19</xdr:col>
      <xdr:colOff>89646</xdr:colOff>
      <xdr:row>58</xdr:row>
      <xdr:rowOff>134470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1076683F-F91B-4C51-8EDA-B1894E2B8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243568</xdr:colOff>
      <xdr:row>21</xdr:row>
      <xdr:rowOff>111578</xdr:rowOff>
    </xdr:from>
    <xdr:to>
      <xdr:col>14</xdr:col>
      <xdr:colOff>1046389</xdr:colOff>
      <xdr:row>44</xdr:row>
      <xdr:rowOff>55789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B8B91455-BCD4-4129-90CB-0301BF07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258535</xdr:colOff>
      <xdr:row>44</xdr:row>
      <xdr:rowOff>136071</xdr:rowOff>
    </xdr:from>
    <xdr:to>
      <xdr:col>14</xdr:col>
      <xdr:colOff>968828</xdr:colOff>
      <xdr:row>67</xdr:row>
      <xdr:rowOff>31296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5E92DEEC-E439-4C14-804E-4478F413B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277091</xdr:colOff>
      <xdr:row>90</xdr:row>
      <xdr:rowOff>51955</xdr:rowOff>
    </xdr:from>
    <xdr:to>
      <xdr:col>14</xdr:col>
      <xdr:colOff>978477</xdr:colOff>
      <xdr:row>112</xdr:row>
      <xdr:rowOff>137680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80E62A71-DA22-435C-B2F1-E67CBBD06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255814</xdr:colOff>
      <xdr:row>67</xdr:row>
      <xdr:rowOff>81396</xdr:rowOff>
    </xdr:from>
    <xdr:to>
      <xdr:col>14</xdr:col>
      <xdr:colOff>946809</xdr:colOff>
      <xdr:row>89</xdr:row>
      <xdr:rowOff>167121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D8413461-D20F-4261-A351-643E2D0C1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sqref="A1:F1"/>
    </sheetView>
  </sheetViews>
  <sheetFormatPr defaultRowHeight="15"/>
  <cols>
    <col min="1" max="1" width="3.42578125" customWidth="1"/>
    <col min="2" max="2" width="20.7109375" customWidth="1"/>
    <col min="3" max="3" width="20.28515625" customWidth="1"/>
    <col min="4" max="4" width="13.140625" customWidth="1"/>
    <col min="5" max="5" width="17.7109375" customWidth="1"/>
    <col min="6" max="6" width="16.5703125" customWidth="1"/>
  </cols>
  <sheetData>
    <row r="1" spans="1:6" ht="15.75">
      <c r="A1" s="10" t="s">
        <v>0</v>
      </c>
      <c r="B1" s="2" t="s">
        <v>1</v>
      </c>
      <c r="C1" s="3" t="s">
        <v>38</v>
      </c>
      <c r="D1" s="3" t="s">
        <v>39</v>
      </c>
      <c r="E1" s="3" t="s">
        <v>40</v>
      </c>
      <c r="F1" s="4" t="s">
        <v>25</v>
      </c>
    </row>
    <row r="2" spans="1:6" ht="15.75">
      <c r="A2" s="10">
        <v>1</v>
      </c>
      <c r="B2" s="11" t="s">
        <v>127</v>
      </c>
      <c r="C2" s="12" t="s">
        <v>128</v>
      </c>
      <c r="D2" s="12" t="s">
        <v>129</v>
      </c>
      <c r="E2" s="12" t="s">
        <v>130</v>
      </c>
      <c r="F2" s="6" t="s">
        <v>2</v>
      </c>
    </row>
    <row r="3" spans="1:6" ht="15.75">
      <c r="A3" s="10">
        <v>2</v>
      </c>
      <c r="B3" s="11" t="s">
        <v>49</v>
      </c>
      <c r="C3" s="12" t="s">
        <v>131</v>
      </c>
      <c r="D3" s="12" t="s">
        <v>76</v>
      </c>
      <c r="E3" s="12" t="s">
        <v>132</v>
      </c>
      <c r="F3" s="6" t="s">
        <v>2</v>
      </c>
    </row>
    <row r="4" spans="1:6" ht="15.75">
      <c r="A4" s="10">
        <v>3</v>
      </c>
      <c r="B4" s="11" t="s">
        <v>133</v>
      </c>
      <c r="C4" s="12" t="s">
        <v>134</v>
      </c>
      <c r="D4" s="12" t="s">
        <v>95</v>
      </c>
      <c r="E4" s="12" t="s">
        <v>135</v>
      </c>
      <c r="F4" s="6" t="s">
        <v>2</v>
      </c>
    </row>
    <row r="5" spans="1:6" ht="15.75">
      <c r="A5" s="10">
        <v>4</v>
      </c>
      <c r="B5" s="11" t="s">
        <v>117</v>
      </c>
      <c r="C5" s="12" t="s">
        <v>136</v>
      </c>
      <c r="D5" s="12" t="s">
        <v>60</v>
      </c>
      <c r="E5" s="12" t="s">
        <v>137</v>
      </c>
      <c r="F5" s="6" t="s">
        <v>2</v>
      </c>
    </row>
    <row r="6" spans="1:6" ht="15.75">
      <c r="A6" s="10">
        <v>5</v>
      </c>
      <c r="B6" s="11" t="s">
        <v>49</v>
      </c>
      <c r="C6" s="12" t="s">
        <v>138</v>
      </c>
      <c r="D6" s="12" t="s">
        <v>139</v>
      </c>
      <c r="E6" s="12" t="s">
        <v>140</v>
      </c>
      <c r="F6" s="6" t="s">
        <v>2</v>
      </c>
    </row>
    <row r="7" spans="1:6" ht="15.75">
      <c r="A7" s="10">
        <v>6</v>
      </c>
      <c r="B7" s="11" t="s">
        <v>78</v>
      </c>
      <c r="C7" s="12" t="s">
        <v>67</v>
      </c>
      <c r="D7" s="12" t="s">
        <v>123</v>
      </c>
      <c r="E7" s="12" t="s">
        <v>141</v>
      </c>
      <c r="F7" s="6" t="s">
        <v>2</v>
      </c>
    </row>
    <row r="8" spans="1:6" ht="15.75">
      <c r="A8" s="10">
        <v>7</v>
      </c>
      <c r="B8" s="11" t="s">
        <v>58</v>
      </c>
      <c r="C8" s="12" t="s">
        <v>142</v>
      </c>
      <c r="D8" s="12" t="s">
        <v>143</v>
      </c>
      <c r="E8" s="12" t="s">
        <v>121</v>
      </c>
      <c r="F8" s="6" t="s">
        <v>2</v>
      </c>
    </row>
    <row r="9" spans="1:6" ht="15.75">
      <c r="A9" s="10">
        <v>8</v>
      </c>
      <c r="B9" s="11" t="s">
        <v>144</v>
      </c>
      <c r="C9" s="12" t="s">
        <v>145</v>
      </c>
      <c r="D9" s="12" t="s">
        <v>146</v>
      </c>
      <c r="E9" s="12" t="s">
        <v>147</v>
      </c>
      <c r="F9" s="6" t="s">
        <v>2</v>
      </c>
    </row>
    <row r="10" spans="1:6" ht="15.75">
      <c r="A10" s="10">
        <v>9</v>
      </c>
      <c r="B10" s="11" t="s">
        <v>148</v>
      </c>
      <c r="C10" s="12" t="s">
        <v>149</v>
      </c>
      <c r="D10" s="12" t="s">
        <v>150</v>
      </c>
      <c r="E10" s="12" t="s">
        <v>69</v>
      </c>
      <c r="F10" s="6" t="s">
        <v>2</v>
      </c>
    </row>
    <row r="11" spans="1:6" ht="15.75">
      <c r="A11" s="10">
        <v>10</v>
      </c>
      <c r="B11" s="11" t="s">
        <v>41</v>
      </c>
      <c r="C11" s="12" t="s">
        <v>151</v>
      </c>
      <c r="D11" s="12" t="s">
        <v>110</v>
      </c>
      <c r="E11" s="12" t="s">
        <v>152</v>
      </c>
      <c r="F11" s="6" t="s">
        <v>2</v>
      </c>
    </row>
    <row r="12" spans="1:6" ht="15.75">
      <c r="A12" s="10">
        <v>11</v>
      </c>
      <c r="B12" s="11" t="s">
        <v>49</v>
      </c>
      <c r="C12" s="12" t="s">
        <v>153</v>
      </c>
      <c r="D12" s="12" t="s">
        <v>154</v>
      </c>
      <c r="E12" s="12" t="s">
        <v>155</v>
      </c>
      <c r="F12" s="6" t="s">
        <v>2</v>
      </c>
    </row>
    <row r="13" spans="1:6" ht="15.75">
      <c r="A13" s="10">
        <v>12</v>
      </c>
      <c r="B13" s="11" t="s">
        <v>62</v>
      </c>
      <c r="C13" s="12" t="s">
        <v>156</v>
      </c>
      <c r="D13" s="12" t="s">
        <v>157</v>
      </c>
      <c r="E13" s="13" t="s">
        <v>158</v>
      </c>
      <c r="F13" s="6" t="s">
        <v>171</v>
      </c>
    </row>
    <row r="14" spans="1:6" ht="15.75">
      <c r="A14" s="10">
        <v>13</v>
      </c>
      <c r="B14" s="11" t="s">
        <v>62</v>
      </c>
      <c r="C14" s="12" t="s">
        <v>159</v>
      </c>
      <c r="D14" s="12" t="s">
        <v>160</v>
      </c>
      <c r="E14" s="12" t="s">
        <v>56</v>
      </c>
      <c r="F14" s="6" t="s">
        <v>172</v>
      </c>
    </row>
    <row r="15" spans="1:6" ht="15.75">
      <c r="A15" s="10">
        <v>14</v>
      </c>
      <c r="B15" s="11" t="s">
        <v>45</v>
      </c>
      <c r="C15" s="12" t="s">
        <v>161</v>
      </c>
      <c r="D15" s="12" t="s">
        <v>162</v>
      </c>
      <c r="E15" s="12" t="s">
        <v>163</v>
      </c>
      <c r="F15" s="6" t="s">
        <v>172</v>
      </c>
    </row>
    <row r="16" spans="1:6" ht="15.75">
      <c r="A16" s="10">
        <v>15</v>
      </c>
      <c r="B16" s="11" t="s">
        <v>41</v>
      </c>
      <c r="C16" s="12" t="s">
        <v>164</v>
      </c>
      <c r="D16" s="12" t="s">
        <v>150</v>
      </c>
      <c r="E16" s="12" t="s">
        <v>165</v>
      </c>
      <c r="F16" s="6" t="s">
        <v>172</v>
      </c>
    </row>
    <row r="17" spans="1:6" ht="15.75">
      <c r="A17" s="10">
        <v>16</v>
      </c>
      <c r="B17" s="11" t="s">
        <v>166</v>
      </c>
      <c r="C17" s="12" t="s">
        <v>167</v>
      </c>
      <c r="D17" s="12" t="s">
        <v>64</v>
      </c>
      <c r="E17" s="12" t="s">
        <v>168</v>
      </c>
      <c r="F17" s="6" t="s">
        <v>172</v>
      </c>
    </row>
    <row r="18" spans="1:6" ht="15.75">
      <c r="A18" s="10">
        <v>17</v>
      </c>
      <c r="B18" s="11" t="s">
        <v>117</v>
      </c>
      <c r="C18" s="12" t="s">
        <v>169</v>
      </c>
      <c r="D18" s="12" t="s">
        <v>150</v>
      </c>
      <c r="E18" s="12" t="s">
        <v>170</v>
      </c>
      <c r="F18" s="6" t="s">
        <v>172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L19" sqref="L19"/>
    </sheetView>
  </sheetViews>
  <sheetFormatPr defaultRowHeight="15"/>
  <cols>
    <col min="1" max="1" width="4.85546875" customWidth="1"/>
    <col min="2" max="2" width="14.28515625" customWidth="1"/>
    <col min="3" max="3" width="13.7109375" customWidth="1"/>
    <col min="4" max="4" width="15" customWidth="1"/>
    <col min="5" max="5" width="18.7109375" customWidth="1"/>
    <col min="6" max="6" width="16.5703125" customWidth="1"/>
  </cols>
  <sheetData>
    <row r="1" spans="1:6" ht="15.75">
      <c r="A1" s="2" t="s">
        <v>0</v>
      </c>
      <c r="B1" s="2" t="s">
        <v>1</v>
      </c>
      <c r="C1" s="3" t="s">
        <v>38</v>
      </c>
      <c r="D1" s="3" t="s">
        <v>39</v>
      </c>
      <c r="E1" s="3" t="s">
        <v>40</v>
      </c>
      <c r="F1" s="4" t="s">
        <v>25</v>
      </c>
    </row>
    <row r="2" spans="1:6" ht="15.75">
      <c r="A2" s="2">
        <v>1</v>
      </c>
      <c r="B2" s="5" t="s">
        <v>41</v>
      </c>
      <c r="C2" s="3" t="s">
        <v>42</v>
      </c>
      <c r="D2" s="3" t="s">
        <v>43</v>
      </c>
      <c r="E2" s="3" t="s">
        <v>44</v>
      </c>
      <c r="F2" s="6" t="s">
        <v>2</v>
      </c>
    </row>
    <row r="3" spans="1:6" ht="15.75">
      <c r="A3" s="2">
        <v>2</v>
      </c>
      <c r="B3" s="5" t="s">
        <v>45</v>
      </c>
      <c r="C3" s="3" t="s">
        <v>46</v>
      </c>
      <c r="D3" s="3" t="s">
        <v>47</v>
      </c>
      <c r="E3" s="3" t="s">
        <v>48</v>
      </c>
      <c r="F3" s="6" t="s">
        <v>2</v>
      </c>
    </row>
    <row r="4" spans="1:6" ht="15.75">
      <c r="A4" s="2">
        <v>3</v>
      </c>
      <c r="B4" s="5" t="s">
        <v>49</v>
      </c>
      <c r="C4" s="3" t="s">
        <v>50</v>
      </c>
      <c r="D4" s="3" t="s">
        <v>51</v>
      </c>
      <c r="E4" s="3" t="s">
        <v>52</v>
      </c>
      <c r="F4" s="6" t="s">
        <v>2</v>
      </c>
    </row>
    <row r="5" spans="1:6" ht="15.75">
      <c r="A5" s="2">
        <v>4</v>
      </c>
      <c r="B5" s="5" t="s">
        <v>53</v>
      </c>
      <c r="C5" s="3" t="s">
        <v>54</v>
      </c>
      <c r="D5" s="3" t="s">
        <v>55</v>
      </c>
      <c r="E5" s="3" t="s">
        <v>56</v>
      </c>
      <c r="F5" s="6" t="s">
        <v>57</v>
      </c>
    </row>
    <row r="6" spans="1:6" ht="15.75">
      <c r="A6" s="2">
        <v>5</v>
      </c>
      <c r="B6" s="7" t="s">
        <v>58</v>
      </c>
      <c r="C6" s="8" t="s">
        <v>59</v>
      </c>
      <c r="D6" s="8" t="s">
        <v>60</v>
      </c>
      <c r="E6" s="8" t="s">
        <v>61</v>
      </c>
      <c r="F6" s="9" t="s">
        <v>2</v>
      </c>
    </row>
    <row r="7" spans="1:6" ht="15.75">
      <c r="A7" s="2">
        <v>6</v>
      </c>
      <c r="B7" s="7" t="s">
        <v>58</v>
      </c>
      <c r="C7" s="8" t="s">
        <v>59</v>
      </c>
      <c r="D7" s="8" t="s">
        <v>60</v>
      </c>
      <c r="E7" s="8" t="s">
        <v>61</v>
      </c>
      <c r="F7" s="9" t="s">
        <v>19</v>
      </c>
    </row>
    <row r="8" spans="1:6" ht="15.75">
      <c r="A8" s="2">
        <v>7</v>
      </c>
      <c r="B8" s="5" t="s">
        <v>62</v>
      </c>
      <c r="C8" s="3" t="s">
        <v>63</v>
      </c>
      <c r="D8" s="3" t="s">
        <v>64</v>
      </c>
      <c r="E8" s="3" t="s">
        <v>65</v>
      </c>
      <c r="F8" s="6" t="s">
        <v>2</v>
      </c>
    </row>
    <row r="9" spans="1:6" ht="15.75">
      <c r="A9" s="2">
        <v>8</v>
      </c>
      <c r="B9" s="5" t="s">
        <v>66</v>
      </c>
      <c r="C9" s="3" t="s">
        <v>67</v>
      </c>
      <c r="D9" s="3" t="s">
        <v>68</v>
      </c>
      <c r="E9" s="3" t="s">
        <v>69</v>
      </c>
      <c r="F9" s="6" t="s">
        <v>2</v>
      </c>
    </row>
    <row r="10" spans="1:6" ht="15.75">
      <c r="A10" s="2">
        <v>9</v>
      </c>
      <c r="B10" s="5" t="s">
        <v>70</v>
      </c>
      <c r="C10" s="3" t="s">
        <v>71</v>
      </c>
      <c r="D10" s="3" t="s">
        <v>72</v>
      </c>
      <c r="E10" s="3" t="s">
        <v>73</v>
      </c>
      <c r="F10" s="6" t="s">
        <v>2</v>
      </c>
    </row>
    <row r="11" spans="1:6" ht="15.75">
      <c r="A11" s="2">
        <v>10</v>
      </c>
      <c r="B11" s="5" t="s">
        <v>74</v>
      </c>
      <c r="C11" s="3" t="s">
        <v>75</v>
      </c>
      <c r="D11" s="3" t="s">
        <v>76</v>
      </c>
      <c r="E11" s="3" t="s">
        <v>77</v>
      </c>
      <c r="F11" s="6" t="s">
        <v>2</v>
      </c>
    </row>
    <row r="12" spans="1:6" ht="15.75">
      <c r="A12" s="2">
        <v>11</v>
      </c>
      <c r="B12" s="5" t="s">
        <v>78</v>
      </c>
      <c r="C12" s="3" t="s">
        <v>79</v>
      </c>
      <c r="D12" s="3" t="s">
        <v>80</v>
      </c>
      <c r="E12" s="3" t="s">
        <v>81</v>
      </c>
      <c r="F12" s="6" t="s">
        <v>82</v>
      </c>
    </row>
    <row r="13" spans="1:6" ht="15.75">
      <c r="A13" s="2">
        <v>12</v>
      </c>
      <c r="B13" s="2" t="s">
        <v>83</v>
      </c>
      <c r="C13" s="3" t="s">
        <v>84</v>
      </c>
      <c r="D13" s="3" t="s">
        <v>85</v>
      </c>
      <c r="E13" s="3" t="s">
        <v>86</v>
      </c>
      <c r="F13" s="6" t="s">
        <v>2</v>
      </c>
    </row>
    <row r="14" spans="1:6" ht="15.75">
      <c r="A14" s="2">
        <v>13</v>
      </c>
      <c r="B14" s="5" t="s">
        <v>66</v>
      </c>
      <c r="C14" s="3" t="s">
        <v>87</v>
      </c>
      <c r="D14" s="3" t="s">
        <v>88</v>
      </c>
      <c r="E14" s="3" t="s">
        <v>89</v>
      </c>
      <c r="F14" s="6" t="s">
        <v>57</v>
      </c>
    </row>
    <row r="15" spans="1:6" ht="15.75">
      <c r="A15" s="2">
        <v>14</v>
      </c>
      <c r="B15" s="5" t="s">
        <v>41</v>
      </c>
      <c r="C15" s="3" t="s">
        <v>90</v>
      </c>
      <c r="D15" s="3" t="s">
        <v>91</v>
      </c>
      <c r="E15" s="3" t="s">
        <v>92</v>
      </c>
      <c r="F15" s="6" t="s">
        <v>2</v>
      </c>
    </row>
    <row r="16" spans="1:6" ht="15.75">
      <c r="A16" s="2">
        <v>15</v>
      </c>
      <c r="B16" s="5" t="s">
        <v>93</v>
      </c>
      <c r="C16" s="3" t="s">
        <v>94</v>
      </c>
      <c r="D16" s="3" t="s">
        <v>95</v>
      </c>
      <c r="E16" s="3" t="s">
        <v>61</v>
      </c>
      <c r="F16" s="6" t="s">
        <v>57</v>
      </c>
    </row>
    <row r="17" spans="1:6" ht="15.75">
      <c r="A17" s="2">
        <v>16</v>
      </c>
      <c r="B17" s="5" t="s">
        <v>62</v>
      </c>
      <c r="C17" s="3" t="s">
        <v>96</v>
      </c>
      <c r="D17" s="3" t="s">
        <v>97</v>
      </c>
      <c r="E17" s="3" t="s">
        <v>73</v>
      </c>
      <c r="F17" s="6" t="s">
        <v>2</v>
      </c>
    </row>
    <row r="18" spans="1:6" ht="15.75">
      <c r="A18" s="2">
        <v>17</v>
      </c>
      <c r="B18" s="2" t="s">
        <v>83</v>
      </c>
      <c r="C18" s="3" t="s">
        <v>98</v>
      </c>
      <c r="D18" s="3" t="s">
        <v>99</v>
      </c>
      <c r="E18" s="3" t="s">
        <v>100</v>
      </c>
      <c r="F18" s="4" t="s">
        <v>101</v>
      </c>
    </row>
    <row r="19" spans="1:6" ht="15.75">
      <c r="A19" s="2">
        <v>18</v>
      </c>
      <c r="B19" s="5" t="s">
        <v>102</v>
      </c>
      <c r="C19" s="3" t="s">
        <v>103</v>
      </c>
      <c r="D19" s="3" t="s">
        <v>68</v>
      </c>
      <c r="E19" s="3" t="s">
        <v>104</v>
      </c>
      <c r="F19" s="6" t="s">
        <v>57</v>
      </c>
    </row>
    <row r="20" spans="1:6" ht="15.75">
      <c r="A20" s="2">
        <v>19</v>
      </c>
      <c r="B20" s="5" t="s">
        <v>62</v>
      </c>
      <c r="C20" s="3" t="s">
        <v>105</v>
      </c>
      <c r="D20" s="3" t="s">
        <v>106</v>
      </c>
      <c r="E20" s="3" t="s">
        <v>107</v>
      </c>
      <c r="F20" s="6" t="s">
        <v>57</v>
      </c>
    </row>
    <row r="21" spans="1:6" ht="15.75">
      <c r="A21" s="2">
        <v>20</v>
      </c>
      <c r="B21" s="5" t="s">
        <v>108</v>
      </c>
      <c r="C21" s="3" t="s">
        <v>109</v>
      </c>
      <c r="D21" s="3" t="s">
        <v>110</v>
      </c>
      <c r="E21" s="3" t="s">
        <v>111</v>
      </c>
      <c r="F21" s="6" t="s">
        <v>2</v>
      </c>
    </row>
    <row r="22" spans="1:6" ht="15.75">
      <c r="A22" s="2">
        <v>21</v>
      </c>
      <c r="B22" s="5" t="s">
        <v>93</v>
      </c>
      <c r="C22" s="3" t="s">
        <v>112</v>
      </c>
      <c r="D22" s="3" t="s">
        <v>113</v>
      </c>
      <c r="E22" s="3" t="s">
        <v>69</v>
      </c>
      <c r="F22" s="6" t="s">
        <v>57</v>
      </c>
    </row>
    <row r="23" spans="1:6" ht="15.75">
      <c r="A23" s="2">
        <v>22</v>
      </c>
      <c r="B23" s="7" t="s">
        <v>58</v>
      </c>
      <c r="C23" s="8" t="s">
        <v>114</v>
      </c>
      <c r="D23" s="8" t="s">
        <v>115</v>
      </c>
      <c r="E23" s="8" t="s">
        <v>116</v>
      </c>
      <c r="F23" s="9" t="s">
        <v>2</v>
      </c>
    </row>
    <row r="24" spans="1:6" ht="15.75">
      <c r="A24" s="2">
        <v>23</v>
      </c>
      <c r="B24" s="7" t="s">
        <v>58</v>
      </c>
      <c r="C24" s="8" t="s">
        <v>114</v>
      </c>
      <c r="D24" s="8" t="s">
        <v>115</v>
      </c>
      <c r="E24" s="8" t="s">
        <v>116</v>
      </c>
      <c r="F24" s="9" t="s">
        <v>19</v>
      </c>
    </row>
    <row r="25" spans="1:6" ht="15.75">
      <c r="A25" s="2">
        <v>24</v>
      </c>
      <c r="B25" s="5" t="s">
        <v>117</v>
      </c>
      <c r="C25" s="3" t="s">
        <v>118</v>
      </c>
      <c r="D25" s="3" t="s">
        <v>68</v>
      </c>
      <c r="E25" s="3" t="s">
        <v>73</v>
      </c>
      <c r="F25" s="6" t="s">
        <v>2</v>
      </c>
    </row>
    <row r="26" spans="1:6" ht="15.75">
      <c r="A26" s="2">
        <v>25</v>
      </c>
      <c r="B26" s="5" t="s">
        <v>117</v>
      </c>
      <c r="C26" s="3" t="s">
        <v>119</v>
      </c>
      <c r="D26" s="3" t="s">
        <v>120</v>
      </c>
      <c r="E26" s="3" t="s">
        <v>121</v>
      </c>
      <c r="F26" s="6" t="s">
        <v>82</v>
      </c>
    </row>
    <row r="27" spans="1:6" ht="15.75">
      <c r="A27" s="2">
        <v>26</v>
      </c>
      <c r="B27" s="5" t="s">
        <v>62</v>
      </c>
      <c r="C27" s="3" t="s">
        <v>122</v>
      </c>
      <c r="D27" s="3" t="s">
        <v>123</v>
      </c>
      <c r="E27" s="3" t="s">
        <v>77</v>
      </c>
      <c r="F27" s="6" t="s">
        <v>2</v>
      </c>
    </row>
    <row r="28" spans="1:6" ht="15.75">
      <c r="A28" s="2">
        <v>27</v>
      </c>
      <c r="B28" s="2" t="s">
        <v>58</v>
      </c>
      <c r="C28" s="3" t="s">
        <v>124</v>
      </c>
      <c r="D28" s="3" t="s">
        <v>125</v>
      </c>
      <c r="E28" s="3" t="s">
        <v>126</v>
      </c>
      <c r="F28" s="6" t="s">
        <v>57</v>
      </c>
    </row>
  </sheetData>
  <autoFilter ref="A1:F2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2"/>
  <sheetViews>
    <sheetView zoomScale="70" zoomScaleNormal="70" workbookViewId="0">
      <selection activeCell="W11" sqref="W11"/>
    </sheetView>
  </sheetViews>
  <sheetFormatPr defaultRowHeight="15"/>
  <cols>
    <col min="1" max="1" width="3.85546875" bestFit="1" customWidth="1"/>
    <col min="2" max="2" width="38.140625" bestFit="1" customWidth="1"/>
    <col min="3" max="3" width="14.7109375" bestFit="1" customWidth="1"/>
    <col min="4" max="4" width="11.42578125" bestFit="1" customWidth="1"/>
    <col min="5" max="5" width="17.7109375" bestFit="1" customWidth="1"/>
    <col min="6" max="6" width="21.42578125" bestFit="1" customWidth="1"/>
  </cols>
  <sheetData>
    <row r="1" spans="1:18" ht="15.75">
      <c r="A1" s="42" t="s">
        <v>0</v>
      </c>
      <c r="B1" s="43" t="s">
        <v>1</v>
      </c>
      <c r="C1" s="42" t="s">
        <v>38</v>
      </c>
      <c r="D1" s="42" t="s">
        <v>219</v>
      </c>
      <c r="E1" s="42" t="s">
        <v>40</v>
      </c>
      <c r="F1" s="42" t="s">
        <v>25</v>
      </c>
    </row>
    <row r="2" spans="1:18" s="41" customFormat="1" ht="15.75">
      <c r="A2" s="44">
        <v>1</v>
      </c>
      <c r="B2" s="44" t="s">
        <v>220</v>
      </c>
      <c r="C2" s="45" t="s">
        <v>195</v>
      </c>
      <c r="D2" s="45" t="s">
        <v>150</v>
      </c>
      <c r="E2" s="46" t="s">
        <v>69</v>
      </c>
      <c r="F2" s="47" t="s">
        <v>2</v>
      </c>
      <c r="L2" s="47" t="s">
        <v>2</v>
      </c>
      <c r="M2" s="46" t="s">
        <v>230</v>
      </c>
      <c r="N2" s="46" t="s">
        <v>82</v>
      </c>
      <c r="O2" s="46" t="s">
        <v>240</v>
      </c>
      <c r="P2" s="46" t="s">
        <v>172</v>
      </c>
      <c r="Q2" s="46" t="s">
        <v>19</v>
      </c>
      <c r="R2" s="46" t="s">
        <v>270</v>
      </c>
    </row>
    <row r="3" spans="1:18" s="41" customFormat="1" ht="15.75">
      <c r="A3" s="44">
        <v>2</v>
      </c>
      <c r="B3" s="44" t="s">
        <v>220</v>
      </c>
      <c r="C3" s="45" t="s">
        <v>207</v>
      </c>
      <c r="D3" s="45" t="s">
        <v>208</v>
      </c>
      <c r="E3" s="46" t="s">
        <v>209</v>
      </c>
      <c r="F3" s="47" t="s">
        <v>2</v>
      </c>
      <c r="L3" s="41">
        <v>12</v>
      </c>
      <c r="M3" s="41">
        <v>1</v>
      </c>
      <c r="N3" s="41">
        <v>3</v>
      </c>
      <c r="O3" s="41">
        <v>2</v>
      </c>
      <c r="P3" s="41">
        <v>10</v>
      </c>
      <c r="Q3" s="41">
        <v>2</v>
      </c>
      <c r="R3" s="41">
        <v>1</v>
      </c>
    </row>
    <row r="4" spans="1:18" s="41" customFormat="1" ht="15.75">
      <c r="A4" s="44">
        <v>3</v>
      </c>
      <c r="B4" s="44" t="s">
        <v>225</v>
      </c>
      <c r="C4" s="45" t="s">
        <v>203</v>
      </c>
      <c r="D4" s="45" t="s">
        <v>204</v>
      </c>
      <c r="E4" s="46" t="s">
        <v>205</v>
      </c>
      <c r="F4" s="47" t="s">
        <v>2</v>
      </c>
    </row>
    <row r="5" spans="1:18" s="41" customFormat="1" ht="15.75">
      <c r="A5" s="44">
        <v>4</v>
      </c>
      <c r="B5" s="44" t="s">
        <v>184</v>
      </c>
      <c r="C5" s="45" t="s">
        <v>210</v>
      </c>
      <c r="D5" s="45" t="s">
        <v>72</v>
      </c>
      <c r="E5" s="46" t="s">
        <v>168</v>
      </c>
      <c r="F5" s="47" t="s">
        <v>2</v>
      </c>
    </row>
    <row r="6" spans="1:18" s="41" customFormat="1" ht="15.75">
      <c r="A6" s="44">
        <v>5</v>
      </c>
      <c r="B6" s="44" t="s">
        <v>226</v>
      </c>
      <c r="C6" s="45" t="s">
        <v>206</v>
      </c>
      <c r="D6" s="45" t="s">
        <v>150</v>
      </c>
      <c r="E6" s="46" t="s">
        <v>73</v>
      </c>
      <c r="F6" s="47" t="s">
        <v>2</v>
      </c>
    </row>
    <row r="7" spans="1:18" s="41" customFormat="1" ht="15.75">
      <c r="A7" s="44">
        <v>6</v>
      </c>
      <c r="B7" s="44" t="s">
        <v>224</v>
      </c>
      <c r="C7" s="45" t="s">
        <v>198</v>
      </c>
      <c r="D7" s="45" t="s">
        <v>199</v>
      </c>
      <c r="E7" s="46" t="s">
        <v>200</v>
      </c>
      <c r="F7" s="47" t="s">
        <v>2</v>
      </c>
    </row>
    <row r="8" spans="1:18" s="41" customFormat="1" ht="15.75">
      <c r="A8" s="44">
        <v>7</v>
      </c>
      <c r="B8" s="44" t="s">
        <v>222</v>
      </c>
      <c r="C8" s="45" t="s">
        <v>201</v>
      </c>
      <c r="D8" s="45" t="s">
        <v>202</v>
      </c>
      <c r="E8" s="46" t="s">
        <v>170</v>
      </c>
      <c r="F8" s="47" t="s">
        <v>2</v>
      </c>
    </row>
    <row r="9" spans="1:18" s="41" customFormat="1" ht="15.75">
      <c r="A9" s="44">
        <v>8</v>
      </c>
      <c r="B9" s="44" t="s">
        <v>223</v>
      </c>
      <c r="C9" s="45" t="s">
        <v>214</v>
      </c>
      <c r="D9" s="45" t="s">
        <v>154</v>
      </c>
      <c r="E9" s="46" t="s">
        <v>215</v>
      </c>
      <c r="F9" s="47" t="s">
        <v>2</v>
      </c>
    </row>
    <row r="10" spans="1:18" s="41" customFormat="1" ht="15.75">
      <c r="A10" s="44">
        <v>9</v>
      </c>
      <c r="B10" s="44" t="s">
        <v>227</v>
      </c>
      <c r="C10" s="45" t="s">
        <v>216</v>
      </c>
      <c r="D10" s="45" t="s">
        <v>217</v>
      </c>
      <c r="E10" s="46" t="s">
        <v>218</v>
      </c>
      <c r="F10" s="47" t="s">
        <v>2</v>
      </c>
    </row>
    <row r="11" spans="1:18" s="41" customFormat="1" ht="15.75">
      <c r="A11" s="44">
        <v>10</v>
      </c>
      <c r="B11" s="44" t="s">
        <v>221</v>
      </c>
      <c r="C11" s="45" t="s">
        <v>196</v>
      </c>
      <c r="D11" s="45" t="s">
        <v>68</v>
      </c>
      <c r="E11" s="46" t="s">
        <v>197</v>
      </c>
      <c r="F11" s="47" t="s">
        <v>2</v>
      </c>
    </row>
    <row r="12" spans="1:18" s="41" customFormat="1" ht="15.75">
      <c r="A12" s="44">
        <v>11</v>
      </c>
      <c r="B12" s="44" t="s">
        <v>221</v>
      </c>
      <c r="C12" s="45" t="s">
        <v>211</v>
      </c>
      <c r="D12" s="45" t="s">
        <v>212</v>
      </c>
      <c r="E12" s="46" t="s">
        <v>69</v>
      </c>
      <c r="F12" s="47" t="s">
        <v>2</v>
      </c>
    </row>
    <row r="13" spans="1:18" s="41" customFormat="1" ht="15.75">
      <c r="A13" s="44">
        <v>12</v>
      </c>
      <c r="B13" s="44" t="s">
        <v>182</v>
      </c>
      <c r="C13" s="45" t="s">
        <v>213</v>
      </c>
      <c r="D13" s="45" t="s">
        <v>208</v>
      </c>
      <c r="E13" s="46" t="s">
        <v>168</v>
      </c>
      <c r="F13" s="47" t="s">
        <v>2</v>
      </c>
    </row>
    <row r="14" spans="1:18" ht="15.75">
      <c r="A14" s="44">
        <v>13</v>
      </c>
      <c r="B14" s="44" t="s">
        <v>229</v>
      </c>
      <c r="C14" s="45" t="s">
        <v>228</v>
      </c>
      <c r="D14" s="45" t="s">
        <v>113</v>
      </c>
      <c r="E14" s="46" t="s">
        <v>77</v>
      </c>
      <c r="F14" s="46" t="s">
        <v>230</v>
      </c>
      <c r="G14" s="41"/>
    </row>
    <row r="15" spans="1:18" ht="15.75">
      <c r="A15" s="44">
        <v>14</v>
      </c>
      <c r="B15" s="44" t="s">
        <v>182</v>
      </c>
      <c r="C15" s="45" t="s">
        <v>231</v>
      </c>
      <c r="D15" s="45" t="s">
        <v>99</v>
      </c>
      <c r="E15" s="46" t="s">
        <v>86</v>
      </c>
      <c r="F15" s="46" t="s">
        <v>82</v>
      </c>
      <c r="G15" s="41"/>
    </row>
    <row r="16" spans="1:18" ht="15.75">
      <c r="A16" s="44">
        <v>15</v>
      </c>
      <c r="B16" s="44" t="s">
        <v>235</v>
      </c>
      <c r="C16" s="45" t="s">
        <v>232</v>
      </c>
      <c r="D16" s="45" t="s">
        <v>217</v>
      </c>
      <c r="E16" s="46" t="s">
        <v>165</v>
      </c>
      <c r="F16" s="46" t="s">
        <v>82</v>
      </c>
      <c r="G16" s="41"/>
    </row>
    <row r="17" spans="1:7" ht="15.75">
      <c r="A17" s="44">
        <v>16</v>
      </c>
      <c r="B17" s="44" t="s">
        <v>222</v>
      </c>
      <c r="C17" s="45" t="s">
        <v>233</v>
      </c>
      <c r="D17" s="45" t="s">
        <v>234</v>
      </c>
      <c r="E17" s="46" t="s">
        <v>86</v>
      </c>
      <c r="F17" s="46" t="s">
        <v>82</v>
      </c>
      <c r="G17" s="41"/>
    </row>
    <row r="18" spans="1:7" ht="15.75">
      <c r="A18" s="44">
        <v>17</v>
      </c>
      <c r="B18" s="44" t="s">
        <v>224</v>
      </c>
      <c r="C18" s="45" t="s">
        <v>236</v>
      </c>
      <c r="D18" s="45" t="s">
        <v>237</v>
      </c>
      <c r="E18" s="46"/>
      <c r="F18" s="46" t="s">
        <v>240</v>
      </c>
    </row>
    <row r="19" spans="1:7" ht="15.75">
      <c r="A19" s="44">
        <v>18</v>
      </c>
      <c r="B19" s="44" t="s">
        <v>222</v>
      </c>
      <c r="C19" s="45" t="s">
        <v>238</v>
      </c>
      <c r="D19" s="45" t="s">
        <v>143</v>
      </c>
      <c r="E19" s="46" t="s">
        <v>239</v>
      </c>
      <c r="F19" s="46" t="s">
        <v>240</v>
      </c>
    </row>
    <row r="20" spans="1:7" ht="15.75">
      <c r="A20" s="44">
        <v>19</v>
      </c>
      <c r="B20" s="44" t="s">
        <v>220</v>
      </c>
      <c r="C20" s="45" t="s">
        <v>207</v>
      </c>
      <c r="D20" s="45" t="s">
        <v>208</v>
      </c>
      <c r="E20" s="46" t="s">
        <v>209</v>
      </c>
      <c r="F20" s="46" t="s">
        <v>172</v>
      </c>
    </row>
    <row r="21" spans="1:7" ht="15.75">
      <c r="A21" s="44">
        <v>20</v>
      </c>
      <c r="B21" s="44" t="s">
        <v>260</v>
      </c>
      <c r="C21" s="45" t="s">
        <v>252</v>
      </c>
      <c r="D21" s="45" t="s">
        <v>95</v>
      </c>
      <c r="E21" s="46" t="s">
        <v>165</v>
      </c>
      <c r="F21" s="46" t="s">
        <v>172</v>
      </c>
    </row>
    <row r="22" spans="1:7" ht="15.75">
      <c r="A22" s="44">
        <v>21</v>
      </c>
      <c r="B22" s="44" t="s">
        <v>224</v>
      </c>
      <c r="C22" s="45" t="s">
        <v>244</v>
      </c>
      <c r="D22" s="45" t="s">
        <v>60</v>
      </c>
      <c r="E22" s="46" t="s">
        <v>69</v>
      </c>
      <c r="F22" s="46" t="s">
        <v>172</v>
      </c>
    </row>
    <row r="23" spans="1:7" ht="15.75">
      <c r="A23" s="44">
        <v>22</v>
      </c>
      <c r="B23" s="44" t="s">
        <v>222</v>
      </c>
      <c r="C23" s="45" t="s">
        <v>246</v>
      </c>
      <c r="D23" s="45" t="s">
        <v>247</v>
      </c>
      <c r="E23" s="46" t="s">
        <v>248</v>
      </c>
      <c r="F23" s="46" t="s">
        <v>172</v>
      </c>
    </row>
    <row r="24" spans="1:7" ht="15.75">
      <c r="A24" s="44">
        <v>23</v>
      </c>
      <c r="B24" s="44" t="s">
        <v>221</v>
      </c>
      <c r="C24" s="45" t="s">
        <v>241</v>
      </c>
      <c r="D24" s="45" t="s">
        <v>242</v>
      </c>
      <c r="E24" s="46" t="s">
        <v>243</v>
      </c>
      <c r="F24" s="46" t="s">
        <v>172</v>
      </c>
    </row>
    <row r="25" spans="1:7" ht="15.75">
      <c r="A25" s="44">
        <v>24</v>
      </c>
      <c r="B25" s="44" t="s">
        <v>259</v>
      </c>
      <c r="C25" s="45" t="s">
        <v>149</v>
      </c>
      <c r="D25" s="45" t="s">
        <v>245</v>
      </c>
      <c r="E25" s="46" t="s">
        <v>168</v>
      </c>
      <c r="F25" s="46" t="s">
        <v>172</v>
      </c>
    </row>
    <row r="26" spans="1:7" ht="15.75">
      <c r="A26" s="44">
        <v>25</v>
      </c>
      <c r="B26" s="44" t="s">
        <v>259</v>
      </c>
      <c r="C26" s="45" t="s">
        <v>256</v>
      </c>
      <c r="D26" s="45" t="s">
        <v>247</v>
      </c>
      <c r="E26" s="46" t="s">
        <v>170</v>
      </c>
      <c r="F26" s="46" t="s">
        <v>172</v>
      </c>
    </row>
    <row r="27" spans="1:7" ht="15.75">
      <c r="A27" s="44">
        <v>26</v>
      </c>
      <c r="B27" s="44" t="s">
        <v>261</v>
      </c>
      <c r="C27" s="45" t="s">
        <v>257</v>
      </c>
      <c r="D27" s="45" t="s">
        <v>258</v>
      </c>
      <c r="E27" s="46" t="s">
        <v>69</v>
      </c>
      <c r="F27" s="46" t="s">
        <v>172</v>
      </c>
    </row>
    <row r="28" spans="1:7" ht="15.75">
      <c r="A28" s="44">
        <v>27</v>
      </c>
      <c r="B28" s="44" t="s">
        <v>182</v>
      </c>
      <c r="C28" s="45" t="s">
        <v>253</v>
      </c>
      <c r="D28" s="45" t="s">
        <v>254</v>
      </c>
      <c r="E28" s="46" t="s">
        <v>255</v>
      </c>
      <c r="F28" s="46" t="s">
        <v>172</v>
      </c>
    </row>
    <row r="29" spans="1:7" ht="15.75">
      <c r="A29" s="44">
        <v>28</v>
      </c>
      <c r="B29" s="44" t="s">
        <v>229</v>
      </c>
      <c r="C29" s="45" t="s">
        <v>249</v>
      </c>
      <c r="D29" s="45" t="s">
        <v>250</v>
      </c>
      <c r="E29" s="46" t="s">
        <v>251</v>
      </c>
      <c r="F29" s="46" t="s">
        <v>172</v>
      </c>
    </row>
    <row r="30" spans="1:7" ht="15.75">
      <c r="A30" s="44">
        <v>29</v>
      </c>
      <c r="B30" s="44" t="s">
        <v>182</v>
      </c>
      <c r="C30" s="45" t="s">
        <v>262</v>
      </c>
      <c r="D30" s="45" t="s">
        <v>263</v>
      </c>
      <c r="E30" s="46" t="s">
        <v>264</v>
      </c>
      <c r="F30" s="46" t="s">
        <v>19</v>
      </c>
    </row>
    <row r="31" spans="1:7" ht="15.75">
      <c r="A31" s="44">
        <v>30</v>
      </c>
      <c r="B31" s="44" t="s">
        <v>182</v>
      </c>
      <c r="C31" s="45" t="s">
        <v>265</v>
      </c>
      <c r="D31" s="45" t="s">
        <v>266</v>
      </c>
      <c r="E31" s="46" t="s">
        <v>267</v>
      </c>
      <c r="F31" s="46" t="s">
        <v>19</v>
      </c>
    </row>
    <row r="32" spans="1:7" ht="15.75">
      <c r="A32" s="44">
        <v>31</v>
      </c>
      <c r="B32" s="44" t="s">
        <v>260</v>
      </c>
      <c r="C32" s="45" t="s">
        <v>268</v>
      </c>
      <c r="D32" s="45" t="s">
        <v>269</v>
      </c>
      <c r="E32" s="46" t="s">
        <v>56</v>
      </c>
      <c r="F32" s="46" t="s">
        <v>270</v>
      </c>
    </row>
  </sheetData>
  <sortState ref="B20:F29">
    <sortCondition ref="B20"/>
  </sortState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51"/>
  <sheetViews>
    <sheetView zoomScale="85" zoomScaleNormal="85" workbookViewId="0">
      <selection activeCell="H52" sqref="H52"/>
    </sheetView>
  </sheetViews>
  <sheetFormatPr defaultRowHeight="15"/>
  <cols>
    <col min="2" max="2" width="19" customWidth="1"/>
    <col min="7" max="7" width="17.85546875" customWidth="1"/>
    <col min="8" max="8" width="32.5703125" customWidth="1"/>
    <col min="12" max="12" width="17.7109375" customWidth="1"/>
    <col min="13" max="13" width="32.42578125" customWidth="1"/>
    <col min="14" max="14" width="9.140625" customWidth="1"/>
    <col min="17" max="17" width="22" bestFit="1" customWidth="1"/>
    <col min="18" max="18" width="37.85546875" bestFit="1" customWidth="1"/>
  </cols>
  <sheetData>
    <row r="1" spans="1:9">
      <c r="A1" t="s">
        <v>22</v>
      </c>
    </row>
    <row r="2" spans="1:9">
      <c r="A2" t="s">
        <v>23</v>
      </c>
    </row>
    <row r="3" spans="1:9">
      <c r="A3" t="s">
        <v>24</v>
      </c>
    </row>
    <row r="4" spans="1:9">
      <c r="A4" s="1" t="s">
        <v>0</v>
      </c>
      <c r="B4" s="1" t="s">
        <v>25</v>
      </c>
      <c r="C4" s="40">
        <v>2015</v>
      </c>
      <c r="D4" s="40">
        <v>2016</v>
      </c>
      <c r="E4" s="40">
        <v>2017</v>
      </c>
      <c r="F4" s="40">
        <v>2018</v>
      </c>
      <c r="G4" s="40">
        <v>2019</v>
      </c>
      <c r="H4" s="40">
        <v>2020</v>
      </c>
      <c r="I4" s="49">
        <v>2021</v>
      </c>
    </row>
    <row r="5" spans="1:9">
      <c r="A5" s="1">
        <v>1</v>
      </c>
      <c r="B5" s="1" t="s">
        <v>26</v>
      </c>
      <c r="C5" s="40">
        <v>7</v>
      </c>
      <c r="D5" s="40">
        <v>14</v>
      </c>
      <c r="E5" s="40">
        <v>12</v>
      </c>
      <c r="F5" s="40">
        <v>23</v>
      </c>
      <c r="G5" s="40">
        <v>11</v>
      </c>
      <c r="H5" s="40">
        <v>15</v>
      </c>
      <c r="I5" s="49">
        <v>12</v>
      </c>
    </row>
    <row r="6" spans="1:9">
      <c r="A6" s="1">
        <v>2</v>
      </c>
      <c r="B6" s="1" t="s">
        <v>27</v>
      </c>
      <c r="C6" s="40"/>
      <c r="D6" s="40"/>
      <c r="E6" s="40"/>
      <c r="F6" s="40"/>
      <c r="G6" s="40"/>
      <c r="H6" s="40"/>
      <c r="I6" s="1">
        <v>1</v>
      </c>
    </row>
    <row r="7" spans="1:9">
      <c r="A7" s="1">
        <v>3</v>
      </c>
      <c r="B7" s="1" t="s">
        <v>28</v>
      </c>
      <c r="C7" s="40"/>
      <c r="D7" s="40"/>
      <c r="E7" s="40">
        <v>1</v>
      </c>
      <c r="F7" s="40"/>
      <c r="G7" s="40">
        <v>1</v>
      </c>
      <c r="H7" s="40">
        <v>1</v>
      </c>
      <c r="I7" s="49">
        <v>2</v>
      </c>
    </row>
    <row r="8" spans="1:9">
      <c r="A8" s="1">
        <v>4</v>
      </c>
      <c r="B8" s="1" t="s">
        <v>29</v>
      </c>
      <c r="C8" s="40"/>
      <c r="D8" s="40"/>
      <c r="E8" s="40"/>
      <c r="F8" s="40"/>
      <c r="G8" s="40"/>
      <c r="H8" s="40"/>
      <c r="I8" s="1"/>
    </row>
    <row r="9" spans="1:9">
      <c r="A9" s="1">
        <v>5</v>
      </c>
      <c r="B9" s="1" t="s">
        <v>30</v>
      </c>
      <c r="C9" s="40"/>
      <c r="D9" s="40"/>
      <c r="E9" s="40"/>
      <c r="F9" s="40"/>
      <c r="G9" s="40"/>
      <c r="H9" s="40"/>
      <c r="I9" s="49">
        <v>1</v>
      </c>
    </row>
    <row r="10" spans="1:9">
      <c r="A10" s="1">
        <v>6</v>
      </c>
      <c r="B10" s="1" t="s">
        <v>31</v>
      </c>
      <c r="C10" s="40"/>
      <c r="D10" s="40"/>
      <c r="E10" s="40"/>
      <c r="F10" s="40"/>
      <c r="G10" s="40"/>
      <c r="H10" s="40"/>
      <c r="I10" s="1"/>
    </row>
    <row r="11" spans="1:9">
      <c r="A11" s="1">
        <v>7</v>
      </c>
      <c r="B11" s="1" t="s">
        <v>32</v>
      </c>
      <c r="C11" s="40"/>
      <c r="D11" s="40"/>
      <c r="E11" s="40"/>
      <c r="F11" s="40"/>
      <c r="G11" s="40"/>
      <c r="H11" s="40"/>
      <c r="I11" s="1"/>
    </row>
    <row r="12" spans="1:9">
      <c r="A12" s="1">
        <v>8</v>
      </c>
      <c r="B12" s="1" t="s">
        <v>33</v>
      </c>
      <c r="C12" s="40">
        <v>1</v>
      </c>
      <c r="D12" s="40">
        <v>1</v>
      </c>
      <c r="E12" s="40"/>
      <c r="F12" s="40"/>
      <c r="G12" s="40">
        <v>6</v>
      </c>
      <c r="H12" s="40">
        <v>7</v>
      </c>
      <c r="I12" s="49">
        <v>10</v>
      </c>
    </row>
    <row r="13" spans="1:9">
      <c r="A13" s="1">
        <v>9</v>
      </c>
      <c r="B13" s="1" t="s">
        <v>34</v>
      </c>
      <c r="C13" s="40"/>
      <c r="D13" s="40"/>
      <c r="E13" s="40"/>
      <c r="F13" s="40">
        <v>1</v>
      </c>
      <c r="G13" s="40"/>
      <c r="H13" s="40">
        <v>2</v>
      </c>
      <c r="I13" s="1">
        <v>2</v>
      </c>
    </row>
    <row r="14" spans="1:9">
      <c r="A14" s="1">
        <v>10</v>
      </c>
      <c r="B14" s="1" t="s">
        <v>35</v>
      </c>
      <c r="C14" s="40"/>
      <c r="D14" s="40"/>
      <c r="E14" s="40"/>
      <c r="F14" s="40">
        <v>1</v>
      </c>
      <c r="G14" s="40"/>
      <c r="H14" s="40"/>
      <c r="I14" s="1"/>
    </row>
    <row r="15" spans="1:9">
      <c r="A15" s="1">
        <v>11</v>
      </c>
      <c r="B15" s="1" t="s">
        <v>36</v>
      </c>
      <c r="C15" s="40"/>
      <c r="D15" s="40"/>
      <c r="E15" s="40"/>
      <c r="F15" s="40">
        <v>4</v>
      </c>
      <c r="G15" s="40"/>
      <c r="H15" s="40"/>
      <c r="I15" s="1"/>
    </row>
    <row r="16" spans="1:9">
      <c r="A16" s="1">
        <v>12</v>
      </c>
      <c r="B16" s="1" t="s">
        <v>37</v>
      </c>
      <c r="C16" s="40"/>
      <c r="D16" s="40"/>
      <c r="E16" s="40">
        <v>1</v>
      </c>
      <c r="F16" s="40"/>
      <c r="G16" s="40"/>
      <c r="H16" s="40">
        <v>2</v>
      </c>
      <c r="I16" s="1">
        <v>3</v>
      </c>
    </row>
    <row r="17" spans="1:18">
      <c r="C17">
        <f>SUM(C5:C16)</f>
        <v>8</v>
      </c>
      <c r="D17">
        <f t="shared" ref="D17:I17" si="0">SUM(D5:D16)</f>
        <v>15</v>
      </c>
      <c r="E17">
        <f t="shared" si="0"/>
        <v>14</v>
      </c>
      <c r="F17">
        <f t="shared" si="0"/>
        <v>29</v>
      </c>
      <c r="G17">
        <f t="shared" si="0"/>
        <v>18</v>
      </c>
      <c r="H17">
        <f t="shared" si="0"/>
        <v>27</v>
      </c>
      <c r="I17">
        <f t="shared" si="0"/>
        <v>31</v>
      </c>
    </row>
    <row r="19" spans="1:18">
      <c r="B19">
        <v>2018</v>
      </c>
      <c r="G19">
        <v>2019</v>
      </c>
      <c r="L19">
        <v>2020</v>
      </c>
      <c r="P19">
        <v>2021</v>
      </c>
    </row>
    <row r="20" spans="1:18" ht="15.75">
      <c r="A20" s="35" t="s">
        <v>0</v>
      </c>
      <c r="B20" s="36" t="s">
        <v>25</v>
      </c>
      <c r="C20" s="35" t="s">
        <v>1</v>
      </c>
      <c r="F20" s="15" t="s">
        <v>0</v>
      </c>
      <c r="G20" s="16" t="s">
        <v>25</v>
      </c>
      <c r="H20" s="15" t="s">
        <v>1</v>
      </c>
      <c r="K20" s="15" t="s">
        <v>0</v>
      </c>
      <c r="L20" s="16" t="s">
        <v>25</v>
      </c>
      <c r="M20" s="15" t="s">
        <v>1</v>
      </c>
      <c r="P20" s="42" t="s">
        <v>0</v>
      </c>
      <c r="Q20" s="42" t="s">
        <v>25</v>
      </c>
      <c r="R20" s="43" t="s">
        <v>1</v>
      </c>
    </row>
    <row r="21" spans="1:18" ht="15.75">
      <c r="A21" s="35">
        <v>1</v>
      </c>
      <c r="B21" s="15" t="s">
        <v>2</v>
      </c>
      <c r="C21" s="15" t="s">
        <v>10</v>
      </c>
      <c r="F21" s="17">
        <v>1</v>
      </c>
      <c r="G21" s="19" t="s">
        <v>2</v>
      </c>
      <c r="H21" s="20" t="s">
        <v>184</v>
      </c>
      <c r="K21" s="21">
        <v>1</v>
      </c>
      <c r="L21" s="19" t="s">
        <v>57</v>
      </c>
      <c r="M21" s="20" t="s">
        <v>184</v>
      </c>
      <c r="P21" s="44">
        <v>1</v>
      </c>
      <c r="Q21" s="47" t="s">
        <v>2</v>
      </c>
      <c r="R21" s="44" t="s">
        <v>220</v>
      </c>
    </row>
    <row r="22" spans="1:18" ht="15.75">
      <c r="A22" s="35">
        <v>2</v>
      </c>
      <c r="B22" s="15" t="s">
        <v>2</v>
      </c>
      <c r="C22" s="15" t="s">
        <v>5</v>
      </c>
      <c r="F22" s="17">
        <v>2</v>
      </c>
      <c r="G22" s="19" t="s">
        <v>2</v>
      </c>
      <c r="H22" s="20" t="s">
        <v>182</v>
      </c>
      <c r="K22" s="21">
        <v>2</v>
      </c>
      <c r="L22" s="19" t="s">
        <v>57</v>
      </c>
      <c r="M22" s="20" t="s">
        <v>184</v>
      </c>
      <c r="P22" s="44">
        <v>2</v>
      </c>
      <c r="Q22" s="47" t="s">
        <v>2</v>
      </c>
      <c r="R22" s="44" t="s">
        <v>220</v>
      </c>
    </row>
    <row r="23" spans="1:18" ht="15.75">
      <c r="A23" s="35">
        <v>3</v>
      </c>
      <c r="B23" s="15" t="s">
        <v>2</v>
      </c>
      <c r="C23" s="15" t="s">
        <v>6</v>
      </c>
      <c r="F23" s="17">
        <v>3</v>
      </c>
      <c r="G23" s="19" t="s">
        <v>2</v>
      </c>
      <c r="H23" s="18" t="s">
        <v>10</v>
      </c>
      <c r="K23" s="21">
        <v>3</v>
      </c>
      <c r="L23" s="19" t="s">
        <v>57</v>
      </c>
      <c r="M23" s="20" t="s">
        <v>186</v>
      </c>
      <c r="P23" s="44">
        <v>3</v>
      </c>
      <c r="Q23" s="47" t="s">
        <v>2</v>
      </c>
      <c r="R23" s="44" t="s">
        <v>225</v>
      </c>
    </row>
    <row r="24" spans="1:18" ht="15.75">
      <c r="A24" s="35">
        <v>4</v>
      </c>
      <c r="B24" s="15" t="s">
        <v>2</v>
      </c>
      <c r="C24" s="15" t="s">
        <v>6</v>
      </c>
      <c r="F24" s="17">
        <v>4</v>
      </c>
      <c r="G24" s="19" t="s">
        <v>171</v>
      </c>
      <c r="H24" s="18" t="s">
        <v>9</v>
      </c>
      <c r="K24" s="21">
        <v>4</v>
      </c>
      <c r="L24" s="19" t="s">
        <v>82</v>
      </c>
      <c r="M24" s="18" t="s">
        <v>10</v>
      </c>
      <c r="P24" s="44">
        <v>4</v>
      </c>
      <c r="Q24" s="47" t="s">
        <v>2</v>
      </c>
      <c r="R24" s="44" t="s">
        <v>184</v>
      </c>
    </row>
    <row r="25" spans="1:18" ht="15.75">
      <c r="A25" s="35">
        <v>5</v>
      </c>
      <c r="B25" s="15" t="s">
        <v>2</v>
      </c>
      <c r="C25" s="15" t="s">
        <v>7</v>
      </c>
      <c r="F25" s="17">
        <v>5</v>
      </c>
      <c r="G25" s="19" t="s">
        <v>172</v>
      </c>
      <c r="H25" s="18" t="s">
        <v>9</v>
      </c>
      <c r="K25" s="21">
        <v>5</v>
      </c>
      <c r="L25" s="19" t="s">
        <v>2</v>
      </c>
      <c r="M25" s="15" t="s">
        <v>6</v>
      </c>
      <c r="P25" s="44">
        <v>5</v>
      </c>
      <c r="Q25" s="47" t="s">
        <v>2</v>
      </c>
      <c r="R25" s="44" t="s">
        <v>226</v>
      </c>
    </row>
    <row r="26" spans="1:18" ht="15.75">
      <c r="A26" s="35">
        <v>6</v>
      </c>
      <c r="B26" s="15" t="s">
        <v>2</v>
      </c>
      <c r="C26" s="15" t="s">
        <v>7</v>
      </c>
      <c r="F26" s="17">
        <v>6</v>
      </c>
      <c r="G26" s="19" t="s">
        <v>2</v>
      </c>
      <c r="H26" s="18" t="s">
        <v>185</v>
      </c>
      <c r="K26" s="21">
        <v>6</v>
      </c>
      <c r="L26" s="19" t="s">
        <v>2</v>
      </c>
      <c r="M26" s="15" t="s">
        <v>7</v>
      </c>
      <c r="P26" s="44">
        <v>6</v>
      </c>
      <c r="Q26" s="47" t="s">
        <v>2</v>
      </c>
      <c r="R26" s="44" t="s">
        <v>224</v>
      </c>
    </row>
    <row r="27" spans="1:18" ht="15.75">
      <c r="A27" s="35">
        <v>7</v>
      </c>
      <c r="B27" s="15" t="s">
        <v>2</v>
      </c>
      <c r="C27" s="15" t="s">
        <v>7</v>
      </c>
      <c r="F27" s="17">
        <v>7</v>
      </c>
      <c r="G27" s="19" t="s">
        <v>172</v>
      </c>
      <c r="H27" s="18" t="s">
        <v>11</v>
      </c>
      <c r="K27" s="21">
        <v>7</v>
      </c>
      <c r="L27" s="19" t="s">
        <v>2</v>
      </c>
      <c r="M27" s="18" t="s">
        <v>9</v>
      </c>
      <c r="P27" s="44">
        <v>7</v>
      </c>
      <c r="Q27" s="47" t="s">
        <v>2</v>
      </c>
      <c r="R27" s="44" t="s">
        <v>222</v>
      </c>
    </row>
    <row r="28" spans="1:18" ht="15.75">
      <c r="A28" s="35">
        <v>8</v>
      </c>
      <c r="B28" s="15" t="s">
        <v>2</v>
      </c>
      <c r="C28" s="15" t="s">
        <v>17</v>
      </c>
      <c r="F28" s="17">
        <v>8</v>
      </c>
      <c r="G28" s="19" t="s">
        <v>172</v>
      </c>
      <c r="H28" s="18" t="s">
        <v>18</v>
      </c>
      <c r="K28" s="21">
        <v>8</v>
      </c>
      <c r="L28" s="19" t="s">
        <v>2</v>
      </c>
      <c r="M28" s="18" t="s">
        <v>9</v>
      </c>
      <c r="P28" s="44">
        <v>8</v>
      </c>
      <c r="Q28" s="47" t="s">
        <v>2</v>
      </c>
      <c r="R28" s="44" t="s">
        <v>223</v>
      </c>
    </row>
    <row r="29" spans="1:18" ht="15.75">
      <c r="A29" s="35">
        <v>9</v>
      </c>
      <c r="B29" s="15" t="s">
        <v>16</v>
      </c>
      <c r="C29" s="15" t="s">
        <v>17</v>
      </c>
      <c r="F29" s="17">
        <v>9</v>
      </c>
      <c r="G29" s="19" t="s">
        <v>2</v>
      </c>
      <c r="H29" s="18" t="s">
        <v>183</v>
      </c>
      <c r="K29" s="21">
        <v>9</v>
      </c>
      <c r="L29" s="19" t="s">
        <v>57</v>
      </c>
      <c r="M29" s="18" t="s">
        <v>9</v>
      </c>
      <c r="P29" s="44">
        <v>9</v>
      </c>
      <c r="Q29" s="47" t="s">
        <v>2</v>
      </c>
      <c r="R29" s="44" t="s">
        <v>227</v>
      </c>
    </row>
    <row r="30" spans="1:18" ht="15.75">
      <c r="A30" s="35">
        <v>10</v>
      </c>
      <c r="B30" s="15" t="s">
        <v>2</v>
      </c>
      <c r="C30" s="15" t="s">
        <v>8</v>
      </c>
      <c r="F30" s="17">
        <v>10</v>
      </c>
      <c r="G30" s="19" t="s">
        <v>172</v>
      </c>
      <c r="H30" s="18" t="s">
        <v>183</v>
      </c>
      <c r="K30" s="21">
        <v>10</v>
      </c>
      <c r="L30" s="19" t="s">
        <v>2</v>
      </c>
      <c r="M30" s="18" t="s">
        <v>9</v>
      </c>
      <c r="P30" s="44">
        <v>10</v>
      </c>
      <c r="Q30" s="47" t="s">
        <v>2</v>
      </c>
      <c r="R30" s="44" t="s">
        <v>221</v>
      </c>
    </row>
    <row r="31" spans="1:18" ht="15.75">
      <c r="A31" s="35">
        <v>11</v>
      </c>
      <c r="B31" s="15" t="s">
        <v>2</v>
      </c>
      <c r="C31" s="15" t="s">
        <v>9</v>
      </c>
      <c r="F31" s="17">
        <v>11</v>
      </c>
      <c r="G31" s="19" t="s">
        <v>2</v>
      </c>
      <c r="H31" s="18" t="s">
        <v>13</v>
      </c>
      <c r="K31" s="21">
        <v>11</v>
      </c>
      <c r="L31" s="19" t="s">
        <v>2</v>
      </c>
      <c r="M31" s="18" t="s">
        <v>11</v>
      </c>
      <c r="P31" s="44">
        <v>11</v>
      </c>
      <c r="Q31" s="47" t="s">
        <v>2</v>
      </c>
      <c r="R31" s="44" t="s">
        <v>221</v>
      </c>
    </row>
    <row r="32" spans="1:18" ht="15.75">
      <c r="A32" s="35">
        <v>12</v>
      </c>
      <c r="B32" s="15" t="s">
        <v>16</v>
      </c>
      <c r="C32" s="15" t="s">
        <v>9</v>
      </c>
      <c r="F32" s="17">
        <v>12</v>
      </c>
      <c r="G32" s="19" t="s">
        <v>172</v>
      </c>
      <c r="H32" s="18" t="s">
        <v>13</v>
      </c>
      <c r="K32" s="21">
        <v>12</v>
      </c>
      <c r="L32" s="19" t="s">
        <v>2</v>
      </c>
      <c r="M32" s="18" t="s">
        <v>183</v>
      </c>
      <c r="P32" s="44">
        <v>12</v>
      </c>
      <c r="Q32" s="47" t="s">
        <v>2</v>
      </c>
      <c r="R32" s="44" t="s">
        <v>182</v>
      </c>
    </row>
    <row r="33" spans="1:18" ht="15.75">
      <c r="A33" s="35">
        <v>13</v>
      </c>
      <c r="B33" s="15" t="s">
        <v>19</v>
      </c>
      <c r="C33" s="15" t="s">
        <v>20</v>
      </c>
      <c r="F33" s="17">
        <v>13</v>
      </c>
      <c r="G33" s="19" t="s">
        <v>2</v>
      </c>
      <c r="H33" s="18" t="s">
        <v>180</v>
      </c>
      <c r="K33" s="21">
        <v>13</v>
      </c>
      <c r="L33" s="19" t="s">
        <v>82</v>
      </c>
      <c r="M33" s="18" t="s">
        <v>183</v>
      </c>
      <c r="P33" s="44">
        <v>13</v>
      </c>
      <c r="Q33" s="46" t="s">
        <v>230</v>
      </c>
      <c r="R33" s="44" t="s">
        <v>229</v>
      </c>
    </row>
    <row r="34" spans="1:18" ht="15.75">
      <c r="A34" s="35">
        <v>14</v>
      </c>
      <c r="B34" s="15" t="s">
        <v>2</v>
      </c>
      <c r="C34" s="15" t="s">
        <v>11</v>
      </c>
      <c r="F34" s="17">
        <v>14</v>
      </c>
      <c r="G34" s="19" t="s">
        <v>2</v>
      </c>
      <c r="H34" s="18" t="s">
        <v>3</v>
      </c>
      <c r="K34" s="21">
        <v>14</v>
      </c>
      <c r="L34" s="19" t="s">
        <v>2</v>
      </c>
      <c r="M34" s="18" t="s">
        <v>13</v>
      </c>
      <c r="P34" s="44">
        <v>14</v>
      </c>
      <c r="Q34" s="46" t="s">
        <v>82</v>
      </c>
      <c r="R34" s="44" t="s">
        <v>182</v>
      </c>
    </row>
    <row r="35" spans="1:18" ht="15.75">
      <c r="A35" s="35">
        <v>15</v>
      </c>
      <c r="B35" s="15" t="s">
        <v>2</v>
      </c>
      <c r="C35" s="15" t="s">
        <v>11</v>
      </c>
      <c r="F35" s="17">
        <v>15</v>
      </c>
      <c r="G35" s="19" t="s">
        <v>2</v>
      </c>
      <c r="H35" s="20" t="s">
        <v>181</v>
      </c>
      <c r="K35" s="21">
        <v>15</v>
      </c>
      <c r="L35" s="19" t="s">
        <v>2</v>
      </c>
      <c r="M35" s="18" t="s">
        <v>13</v>
      </c>
      <c r="P35" s="44">
        <v>15</v>
      </c>
      <c r="Q35" s="46" t="s">
        <v>82</v>
      </c>
      <c r="R35" s="44" t="s">
        <v>235</v>
      </c>
    </row>
    <row r="36" spans="1:18" ht="15.75">
      <c r="A36" s="35">
        <v>16</v>
      </c>
      <c r="B36" s="15" t="s">
        <v>16</v>
      </c>
      <c r="C36" s="15" t="s">
        <v>18</v>
      </c>
      <c r="F36" s="17">
        <v>16</v>
      </c>
      <c r="G36" s="19" t="s">
        <v>2</v>
      </c>
      <c r="H36" s="20" t="s">
        <v>181</v>
      </c>
      <c r="K36" s="21">
        <v>16</v>
      </c>
      <c r="L36" s="19" t="s">
        <v>57</v>
      </c>
      <c r="M36" s="18" t="s">
        <v>188</v>
      </c>
      <c r="P36" s="44">
        <v>16</v>
      </c>
      <c r="Q36" s="46" t="s">
        <v>82</v>
      </c>
      <c r="R36" s="44" t="s">
        <v>222</v>
      </c>
    </row>
    <row r="37" spans="1:18" ht="15.75">
      <c r="A37" s="35">
        <v>17</v>
      </c>
      <c r="B37" s="15" t="s">
        <v>21</v>
      </c>
      <c r="C37" s="15" t="s">
        <v>18</v>
      </c>
      <c r="F37" s="17">
        <v>17</v>
      </c>
      <c r="G37" s="19" t="s">
        <v>2</v>
      </c>
      <c r="H37" s="20" t="s">
        <v>181</v>
      </c>
      <c r="K37" s="21">
        <v>17</v>
      </c>
      <c r="L37" s="19" t="s">
        <v>2</v>
      </c>
      <c r="M37" s="18" t="s">
        <v>189</v>
      </c>
      <c r="P37" s="44">
        <v>17</v>
      </c>
      <c r="Q37" s="46" t="s">
        <v>240</v>
      </c>
      <c r="R37" s="44" t="s">
        <v>224</v>
      </c>
    </row>
    <row r="38" spans="1:18" ht="15.75">
      <c r="A38" s="35">
        <v>18</v>
      </c>
      <c r="B38" s="15" t="s">
        <v>2</v>
      </c>
      <c r="C38" s="15" t="s">
        <v>12</v>
      </c>
      <c r="K38" s="21">
        <v>18</v>
      </c>
      <c r="L38" s="22" t="s">
        <v>2</v>
      </c>
      <c r="M38" s="15" t="s">
        <v>3</v>
      </c>
      <c r="P38" s="44">
        <v>18</v>
      </c>
      <c r="Q38" s="46" t="s">
        <v>240</v>
      </c>
      <c r="R38" s="44" t="s">
        <v>222</v>
      </c>
    </row>
    <row r="39" spans="1:18" ht="15.75">
      <c r="A39" s="35">
        <v>19</v>
      </c>
      <c r="B39" s="15" t="s">
        <v>2</v>
      </c>
      <c r="C39" s="15" t="s">
        <v>13</v>
      </c>
      <c r="K39" s="21">
        <v>19</v>
      </c>
      <c r="L39" s="22" t="s">
        <v>19</v>
      </c>
      <c r="M39" s="15" t="s">
        <v>3</v>
      </c>
      <c r="P39" s="44">
        <v>19</v>
      </c>
      <c r="Q39" s="46" t="s">
        <v>172</v>
      </c>
      <c r="R39" s="44" t="s">
        <v>220</v>
      </c>
    </row>
    <row r="40" spans="1:18" ht="15.75">
      <c r="A40" s="35">
        <v>20</v>
      </c>
      <c r="B40" s="15" t="s">
        <v>2</v>
      </c>
      <c r="C40" s="15" t="s">
        <v>13</v>
      </c>
      <c r="K40" s="21">
        <v>20</v>
      </c>
      <c r="L40" s="22" t="s">
        <v>2</v>
      </c>
      <c r="M40" s="15" t="s">
        <v>3</v>
      </c>
      <c r="P40" s="44">
        <v>20</v>
      </c>
      <c r="Q40" s="46" t="s">
        <v>172</v>
      </c>
      <c r="R40" s="44" t="s">
        <v>260</v>
      </c>
    </row>
    <row r="41" spans="1:18" ht="15.75">
      <c r="A41" s="35">
        <v>21</v>
      </c>
      <c r="B41" s="15" t="s">
        <v>16</v>
      </c>
      <c r="C41" s="15" t="s">
        <v>13</v>
      </c>
      <c r="K41" s="21">
        <v>21</v>
      </c>
      <c r="L41" s="22" t="s">
        <v>19</v>
      </c>
      <c r="M41" s="15" t="s">
        <v>3</v>
      </c>
      <c r="P41" s="44">
        <v>21</v>
      </c>
      <c r="Q41" s="46" t="s">
        <v>172</v>
      </c>
      <c r="R41" s="44" t="s">
        <v>224</v>
      </c>
    </row>
    <row r="42" spans="1:18" ht="15.75">
      <c r="A42" s="35">
        <v>22</v>
      </c>
      <c r="B42" s="15" t="s">
        <v>2</v>
      </c>
      <c r="C42" s="15" t="s">
        <v>15</v>
      </c>
      <c r="K42" s="21">
        <v>22</v>
      </c>
      <c r="L42" s="19" t="s">
        <v>57</v>
      </c>
      <c r="M42" s="15" t="s">
        <v>3</v>
      </c>
      <c r="P42" s="44">
        <v>22</v>
      </c>
      <c r="Q42" s="46" t="s">
        <v>172</v>
      </c>
      <c r="R42" s="44" t="s">
        <v>222</v>
      </c>
    </row>
    <row r="43" spans="1:18" ht="15.75">
      <c r="A43" s="35">
        <v>23</v>
      </c>
      <c r="B43" s="15" t="s">
        <v>2</v>
      </c>
      <c r="C43" s="15" t="s">
        <v>3</v>
      </c>
      <c r="K43" s="21">
        <v>23</v>
      </c>
      <c r="L43" s="19" t="s">
        <v>2</v>
      </c>
      <c r="M43" s="15" t="s">
        <v>4</v>
      </c>
      <c r="P43" s="44">
        <v>23</v>
      </c>
      <c r="Q43" s="46" t="s">
        <v>172</v>
      </c>
      <c r="R43" s="44" t="s">
        <v>221</v>
      </c>
    </row>
    <row r="44" spans="1:18" ht="15.75">
      <c r="A44" s="35">
        <v>24</v>
      </c>
      <c r="B44" s="15" t="s">
        <v>2</v>
      </c>
      <c r="C44" s="15" t="s">
        <v>4</v>
      </c>
      <c r="K44" s="21">
        <v>24</v>
      </c>
      <c r="L44" s="23" t="s">
        <v>101</v>
      </c>
      <c r="M44" s="15" t="s">
        <v>4</v>
      </c>
      <c r="P44" s="44">
        <v>24</v>
      </c>
      <c r="Q44" s="46" t="s">
        <v>172</v>
      </c>
      <c r="R44" s="44" t="s">
        <v>259</v>
      </c>
    </row>
    <row r="45" spans="1:18" ht="15.75">
      <c r="A45" s="35">
        <v>25</v>
      </c>
      <c r="B45" s="15" t="s">
        <v>2</v>
      </c>
      <c r="C45" s="15" t="s">
        <v>4</v>
      </c>
      <c r="K45" s="21">
        <v>25</v>
      </c>
      <c r="L45" s="19" t="s">
        <v>2</v>
      </c>
      <c r="M45" s="20" t="s">
        <v>187</v>
      </c>
      <c r="P45" s="44">
        <v>25</v>
      </c>
      <c r="Q45" s="46" t="s">
        <v>172</v>
      </c>
      <c r="R45" s="44" t="s">
        <v>259</v>
      </c>
    </row>
    <row r="46" spans="1:18" ht="15.75">
      <c r="A46" s="35">
        <v>26</v>
      </c>
      <c r="B46" s="15" t="s">
        <v>2</v>
      </c>
      <c r="C46" s="15" t="s">
        <v>14</v>
      </c>
      <c r="K46" s="21">
        <v>26</v>
      </c>
      <c r="L46" s="19" t="s">
        <v>57</v>
      </c>
      <c r="M46" s="20" t="s">
        <v>187</v>
      </c>
      <c r="P46" s="44">
        <v>26</v>
      </c>
      <c r="Q46" s="46" t="s">
        <v>172</v>
      </c>
      <c r="R46" s="44" t="s">
        <v>261</v>
      </c>
    </row>
    <row r="47" spans="1:18" ht="15.75">
      <c r="K47" s="21">
        <v>27</v>
      </c>
      <c r="L47" s="19" t="s">
        <v>2</v>
      </c>
      <c r="M47" s="20" t="s">
        <v>181</v>
      </c>
      <c r="P47" s="44">
        <v>27</v>
      </c>
      <c r="Q47" s="46" t="s">
        <v>172</v>
      </c>
      <c r="R47" s="44" t="s">
        <v>182</v>
      </c>
    </row>
    <row r="48" spans="1:18" ht="15.75">
      <c r="P48" s="44">
        <v>28</v>
      </c>
      <c r="Q48" s="46" t="s">
        <v>172</v>
      </c>
      <c r="R48" s="44" t="s">
        <v>229</v>
      </c>
    </row>
    <row r="49" spans="16:18" ht="15.75">
      <c r="P49" s="44">
        <v>29</v>
      </c>
      <c r="Q49" s="46" t="s">
        <v>19</v>
      </c>
      <c r="R49" s="44" t="s">
        <v>182</v>
      </c>
    </row>
    <row r="50" spans="16:18" ht="15.75">
      <c r="P50" s="44">
        <v>30</v>
      </c>
      <c r="Q50" s="46" t="s">
        <v>19</v>
      </c>
      <c r="R50" s="44" t="s">
        <v>182</v>
      </c>
    </row>
    <row r="51" spans="16:18" ht="15.75">
      <c r="P51" s="44">
        <v>31</v>
      </c>
      <c r="Q51" s="46" t="s">
        <v>270</v>
      </c>
      <c r="R51" s="44" t="s">
        <v>260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02"/>
  <sheetViews>
    <sheetView topLeftCell="A87" workbookViewId="0">
      <selection activeCell="H94" sqref="H94"/>
    </sheetView>
  </sheetViews>
  <sheetFormatPr defaultRowHeight="15"/>
  <cols>
    <col min="1" max="1" width="4.85546875" customWidth="1"/>
    <col min="2" max="2" width="15.85546875" customWidth="1"/>
    <col min="3" max="3" width="36" bestFit="1" customWidth="1"/>
    <col min="4" max="4" width="8.140625" customWidth="1"/>
  </cols>
  <sheetData>
    <row r="1" spans="1:4">
      <c r="A1" s="15" t="s">
        <v>0</v>
      </c>
      <c r="B1" s="16" t="s">
        <v>25</v>
      </c>
      <c r="C1" s="15" t="s">
        <v>1</v>
      </c>
      <c r="D1" s="15" t="s">
        <v>191</v>
      </c>
    </row>
    <row r="2" spans="1:4">
      <c r="A2" s="15">
        <v>1</v>
      </c>
      <c r="B2" s="15" t="s">
        <v>2</v>
      </c>
      <c r="C2" s="15" t="s">
        <v>10</v>
      </c>
      <c r="D2" s="15">
        <v>2018</v>
      </c>
    </row>
    <row r="3" spans="1:4">
      <c r="A3" s="15">
        <v>2</v>
      </c>
      <c r="B3" s="15" t="s">
        <v>2</v>
      </c>
      <c r="C3" s="15" t="s">
        <v>5</v>
      </c>
      <c r="D3" s="15">
        <v>2018</v>
      </c>
    </row>
    <row r="4" spans="1:4">
      <c r="A4" s="15">
        <v>3</v>
      </c>
      <c r="B4" s="15" t="s">
        <v>2</v>
      </c>
      <c r="C4" s="15" t="s">
        <v>6</v>
      </c>
      <c r="D4" s="15">
        <v>2018</v>
      </c>
    </row>
    <row r="5" spans="1:4">
      <c r="A5" s="15">
        <v>4</v>
      </c>
      <c r="B5" s="15" t="s">
        <v>2</v>
      </c>
      <c r="C5" s="15" t="s">
        <v>6</v>
      </c>
      <c r="D5" s="15">
        <v>2018</v>
      </c>
    </row>
    <row r="6" spans="1:4">
      <c r="A6" s="15">
        <v>5</v>
      </c>
      <c r="B6" s="15" t="s">
        <v>2</v>
      </c>
      <c r="C6" s="15" t="s">
        <v>7</v>
      </c>
      <c r="D6" s="15">
        <v>2018</v>
      </c>
    </row>
    <row r="7" spans="1:4">
      <c r="A7" s="15">
        <v>6</v>
      </c>
      <c r="B7" s="15" t="s">
        <v>2</v>
      </c>
      <c r="C7" s="15" t="s">
        <v>7</v>
      </c>
      <c r="D7" s="15">
        <v>2018</v>
      </c>
    </row>
    <row r="8" spans="1:4">
      <c r="A8" s="15">
        <v>7</v>
      </c>
      <c r="B8" s="15" t="s">
        <v>2</v>
      </c>
      <c r="C8" s="15" t="s">
        <v>7</v>
      </c>
      <c r="D8" s="15">
        <v>2018</v>
      </c>
    </row>
    <row r="9" spans="1:4">
      <c r="A9" s="15">
        <v>8</v>
      </c>
      <c r="B9" s="15" t="s">
        <v>2</v>
      </c>
      <c r="C9" s="15" t="s">
        <v>17</v>
      </c>
      <c r="D9" s="15">
        <v>2018</v>
      </c>
    </row>
    <row r="10" spans="1:4">
      <c r="A10" s="15">
        <v>9</v>
      </c>
      <c r="B10" s="15" t="s">
        <v>16</v>
      </c>
      <c r="C10" s="15" t="s">
        <v>17</v>
      </c>
      <c r="D10" s="15">
        <v>2018</v>
      </c>
    </row>
    <row r="11" spans="1:4">
      <c r="A11" s="15">
        <v>10</v>
      </c>
      <c r="B11" s="15" t="s">
        <v>2</v>
      </c>
      <c r="C11" s="15" t="s">
        <v>8</v>
      </c>
      <c r="D11" s="15">
        <v>2018</v>
      </c>
    </row>
    <row r="12" spans="1:4">
      <c r="A12" s="15">
        <v>11</v>
      </c>
      <c r="B12" s="15" t="s">
        <v>2</v>
      </c>
      <c r="C12" s="15" t="s">
        <v>9</v>
      </c>
      <c r="D12" s="15">
        <v>2018</v>
      </c>
    </row>
    <row r="13" spans="1:4">
      <c r="A13" s="15">
        <v>12</v>
      </c>
      <c r="B13" s="15" t="s">
        <v>16</v>
      </c>
      <c r="C13" s="15" t="s">
        <v>9</v>
      </c>
      <c r="D13" s="15">
        <v>2018</v>
      </c>
    </row>
    <row r="14" spans="1:4">
      <c r="A14" s="15">
        <v>13</v>
      </c>
      <c r="B14" s="15" t="s">
        <v>19</v>
      </c>
      <c r="C14" s="15" t="s">
        <v>20</v>
      </c>
      <c r="D14" s="15">
        <v>2018</v>
      </c>
    </row>
    <row r="15" spans="1:4">
      <c r="A15" s="15">
        <v>14</v>
      </c>
      <c r="B15" s="15" t="s">
        <v>2</v>
      </c>
      <c r="C15" s="15" t="s">
        <v>11</v>
      </c>
      <c r="D15" s="15">
        <v>2018</v>
      </c>
    </row>
    <row r="16" spans="1:4">
      <c r="A16" s="15">
        <v>15</v>
      </c>
      <c r="B16" s="15" t="s">
        <v>2</v>
      </c>
      <c r="C16" s="15" t="s">
        <v>11</v>
      </c>
      <c r="D16" s="15">
        <v>2018</v>
      </c>
    </row>
    <row r="17" spans="1:4">
      <c r="A17" s="15">
        <v>16</v>
      </c>
      <c r="B17" s="15" t="s">
        <v>16</v>
      </c>
      <c r="C17" s="15" t="s">
        <v>18</v>
      </c>
      <c r="D17" s="15">
        <v>2018</v>
      </c>
    </row>
    <row r="18" spans="1:4">
      <c r="A18" s="15">
        <v>17</v>
      </c>
      <c r="B18" s="15" t="s">
        <v>21</v>
      </c>
      <c r="C18" s="15" t="s">
        <v>18</v>
      </c>
      <c r="D18" s="15">
        <v>2018</v>
      </c>
    </row>
    <row r="19" spans="1:4">
      <c r="A19" s="15">
        <v>18</v>
      </c>
      <c r="B19" s="15" t="s">
        <v>2</v>
      </c>
      <c r="C19" s="15" t="s">
        <v>12</v>
      </c>
      <c r="D19" s="15">
        <v>2018</v>
      </c>
    </row>
    <row r="20" spans="1:4">
      <c r="A20" s="15">
        <v>19</v>
      </c>
      <c r="B20" s="15" t="s">
        <v>2</v>
      </c>
      <c r="C20" s="15" t="s">
        <v>13</v>
      </c>
      <c r="D20" s="15">
        <v>2018</v>
      </c>
    </row>
    <row r="21" spans="1:4">
      <c r="A21" s="15">
        <v>20</v>
      </c>
      <c r="B21" s="15" t="s">
        <v>2</v>
      </c>
      <c r="C21" s="15" t="s">
        <v>13</v>
      </c>
      <c r="D21" s="15">
        <v>2018</v>
      </c>
    </row>
    <row r="22" spans="1:4">
      <c r="A22" s="15">
        <v>21</v>
      </c>
      <c r="B22" s="15" t="s">
        <v>16</v>
      </c>
      <c r="C22" s="15" t="s">
        <v>13</v>
      </c>
      <c r="D22" s="15">
        <v>2018</v>
      </c>
    </row>
    <row r="23" spans="1:4">
      <c r="A23" s="15">
        <v>22</v>
      </c>
      <c r="B23" s="15" t="s">
        <v>2</v>
      </c>
      <c r="C23" s="15" t="s">
        <v>15</v>
      </c>
      <c r="D23" s="15">
        <v>2018</v>
      </c>
    </row>
    <row r="24" spans="1:4">
      <c r="A24" s="15">
        <v>23</v>
      </c>
      <c r="B24" s="15" t="s">
        <v>2</v>
      </c>
      <c r="C24" s="15" t="s">
        <v>3</v>
      </c>
      <c r="D24" s="15">
        <v>2018</v>
      </c>
    </row>
    <row r="25" spans="1:4">
      <c r="A25" s="15">
        <v>24</v>
      </c>
      <c r="B25" s="15" t="s">
        <v>2</v>
      </c>
      <c r="C25" s="15" t="s">
        <v>4</v>
      </c>
      <c r="D25" s="15">
        <v>2018</v>
      </c>
    </row>
    <row r="26" spans="1:4">
      <c r="A26" s="15">
        <v>25</v>
      </c>
      <c r="B26" s="15" t="s">
        <v>2</v>
      </c>
      <c r="C26" s="15" t="s">
        <v>4</v>
      </c>
      <c r="D26" s="15">
        <v>2018</v>
      </c>
    </row>
    <row r="27" spans="1:4">
      <c r="A27" s="15">
        <v>26</v>
      </c>
      <c r="B27" s="15" t="s">
        <v>2</v>
      </c>
      <c r="C27" s="15" t="s">
        <v>14</v>
      </c>
      <c r="D27" s="15">
        <v>2018</v>
      </c>
    </row>
    <row r="28" spans="1:4" ht="15.75">
      <c r="A28" s="15">
        <v>27</v>
      </c>
      <c r="B28" s="19" t="s">
        <v>2</v>
      </c>
      <c r="C28" s="20" t="s">
        <v>184</v>
      </c>
      <c r="D28" s="1">
        <v>2019</v>
      </c>
    </row>
    <row r="29" spans="1:4" ht="15.75">
      <c r="A29" s="15">
        <v>28</v>
      </c>
      <c r="B29" s="19" t="s">
        <v>2</v>
      </c>
      <c r="C29" s="20" t="s">
        <v>182</v>
      </c>
      <c r="D29" s="1">
        <v>2019</v>
      </c>
    </row>
    <row r="30" spans="1:4" ht="15.75">
      <c r="A30" s="15">
        <v>29</v>
      </c>
      <c r="B30" s="19" t="s">
        <v>2</v>
      </c>
      <c r="C30" s="18" t="s">
        <v>10</v>
      </c>
      <c r="D30" s="1">
        <v>2019</v>
      </c>
    </row>
    <row r="31" spans="1:4" ht="15.75">
      <c r="A31" s="15">
        <v>30</v>
      </c>
      <c r="B31" s="19" t="s">
        <v>171</v>
      </c>
      <c r="C31" s="18" t="s">
        <v>9</v>
      </c>
      <c r="D31" s="1">
        <v>2019</v>
      </c>
    </row>
    <row r="32" spans="1:4" ht="15.75">
      <c r="A32" s="15">
        <v>31</v>
      </c>
      <c r="B32" s="19" t="s">
        <v>172</v>
      </c>
      <c r="C32" s="18" t="s">
        <v>9</v>
      </c>
      <c r="D32" s="1">
        <v>2019</v>
      </c>
    </row>
    <row r="33" spans="1:4" ht="15.75">
      <c r="A33" s="15">
        <v>32</v>
      </c>
      <c r="B33" s="19" t="s">
        <v>2</v>
      </c>
      <c r="C33" s="18" t="s">
        <v>185</v>
      </c>
      <c r="D33" s="1">
        <v>2019</v>
      </c>
    </row>
    <row r="34" spans="1:4" ht="15.75">
      <c r="A34" s="15">
        <v>33</v>
      </c>
      <c r="B34" s="19" t="s">
        <v>172</v>
      </c>
      <c r="C34" s="18" t="s">
        <v>11</v>
      </c>
      <c r="D34" s="1">
        <v>2019</v>
      </c>
    </row>
    <row r="35" spans="1:4" ht="15.75">
      <c r="A35" s="15">
        <v>34</v>
      </c>
      <c r="B35" s="19" t="s">
        <v>172</v>
      </c>
      <c r="C35" s="18" t="s">
        <v>18</v>
      </c>
      <c r="D35" s="1">
        <v>2019</v>
      </c>
    </row>
    <row r="36" spans="1:4" ht="15.75">
      <c r="A36" s="15">
        <v>35</v>
      </c>
      <c r="B36" s="19" t="s">
        <v>2</v>
      </c>
      <c r="C36" s="18" t="s">
        <v>183</v>
      </c>
      <c r="D36" s="1">
        <v>2019</v>
      </c>
    </row>
    <row r="37" spans="1:4" ht="15.75">
      <c r="A37" s="15">
        <v>36</v>
      </c>
      <c r="B37" s="19" t="s">
        <v>172</v>
      </c>
      <c r="C37" s="18" t="s">
        <v>183</v>
      </c>
      <c r="D37" s="1">
        <v>2019</v>
      </c>
    </row>
    <row r="38" spans="1:4" ht="15.75">
      <c r="A38" s="15">
        <v>37</v>
      </c>
      <c r="B38" s="19" t="s">
        <v>2</v>
      </c>
      <c r="C38" s="18" t="s">
        <v>13</v>
      </c>
      <c r="D38" s="1">
        <v>2019</v>
      </c>
    </row>
    <row r="39" spans="1:4" ht="15.75">
      <c r="A39" s="15">
        <v>38</v>
      </c>
      <c r="B39" s="19" t="s">
        <v>172</v>
      </c>
      <c r="C39" s="18" t="s">
        <v>13</v>
      </c>
      <c r="D39" s="1">
        <v>2019</v>
      </c>
    </row>
    <row r="40" spans="1:4" ht="15.75">
      <c r="A40" s="15">
        <v>39</v>
      </c>
      <c r="B40" s="19" t="s">
        <v>2</v>
      </c>
      <c r="C40" s="18" t="s">
        <v>180</v>
      </c>
      <c r="D40" s="1">
        <v>2019</v>
      </c>
    </row>
    <row r="41" spans="1:4" ht="15.75">
      <c r="A41" s="15">
        <v>40</v>
      </c>
      <c r="B41" s="19" t="s">
        <v>2</v>
      </c>
      <c r="C41" s="18" t="s">
        <v>3</v>
      </c>
      <c r="D41" s="1">
        <v>2019</v>
      </c>
    </row>
    <row r="42" spans="1:4" ht="15.75">
      <c r="A42" s="15">
        <v>41</v>
      </c>
      <c r="B42" s="19" t="s">
        <v>2</v>
      </c>
      <c r="C42" s="20" t="s">
        <v>181</v>
      </c>
      <c r="D42" s="1">
        <v>2019</v>
      </c>
    </row>
    <row r="43" spans="1:4" ht="15.75">
      <c r="A43" s="15">
        <v>42</v>
      </c>
      <c r="B43" s="19" t="s">
        <v>2</v>
      </c>
      <c r="C43" s="20" t="s">
        <v>181</v>
      </c>
      <c r="D43" s="1">
        <v>2019</v>
      </c>
    </row>
    <row r="44" spans="1:4" ht="15.75">
      <c r="A44" s="15">
        <v>43</v>
      </c>
      <c r="B44" s="19" t="s">
        <v>2</v>
      </c>
      <c r="C44" s="20" t="s">
        <v>181</v>
      </c>
      <c r="D44" s="1">
        <v>2019</v>
      </c>
    </row>
    <row r="45" spans="1:4" ht="15.75">
      <c r="A45" s="15">
        <v>44</v>
      </c>
      <c r="B45" s="19" t="s">
        <v>57</v>
      </c>
      <c r="C45" s="20" t="s">
        <v>184</v>
      </c>
      <c r="D45" s="1">
        <v>2020</v>
      </c>
    </row>
    <row r="46" spans="1:4" ht="15.75">
      <c r="A46" s="15">
        <v>45</v>
      </c>
      <c r="B46" s="19" t="s">
        <v>57</v>
      </c>
      <c r="C46" s="20" t="s">
        <v>184</v>
      </c>
      <c r="D46" s="1">
        <v>2020</v>
      </c>
    </row>
    <row r="47" spans="1:4" ht="15.75">
      <c r="A47" s="15">
        <v>46</v>
      </c>
      <c r="B47" s="19" t="s">
        <v>57</v>
      </c>
      <c r="C47" s="20" t="s">
        <v>186</v>
      </c>
      <c r="D47" s="1">
        <v>2020</v>
      </c>
    </row>
    <row r="48" spans="1:4" ht="15.75">
      <c r="A48" s="15">
        <v>47</v>
      </c>
      <c r="B48" s="19" t="s">
        <v>82</v>
      </c>
      <c r="C48" s="18" t="s">
        <v>10</v>
      </c>
      <c r="D48" s="1">
        <v>2020</v>
      </c>
    </row>
    <row r="49" spans="1:4" ht="15.75">
      <c r="A49" s="15">
        <v>48</v>
      </c>
      <c r="B49" s="19" t="s">
        <v>2</v>
      </c>
      <c r="C49" s="15" t="s">
        <v>6</v>
      </c>
      <c r="D49" s="1">
        <v>2020</v>
      </c>
    </row>
    <row r="50" spans="1:4" ht="15.75">
      <c r="A50" s="15">
        <v>49</v>
      </c>
      <c r="B50" s="19" t="s">
        <v>2</v>
      </c>
      <c r="C50" s="15" t="s">
        <v>7</v>
      </c>
      <c r="D50" s="1">
        <v>2020</v>
      </c>
    </row>
    <row r="51" spans="1:4" ht="15.75">
      <c r="A51" s="15">
        <v>50</v>
      </c>
      <c r="B51" s="19" t="s">
        <v>2</v>
      </c>
      <c r="C51" s="18" t="s">
        <v>9</v>
      </c>
      <c r="D51" s="1">
        <v>2020</v>
      </c>
    </row>
    <row r="52" spans="1:4" ht="15.75">
      <c r="A52" s="15">
        <v>51</v>
      </c>
      <c r="B52" s="19" t="s">
        <v>2</v>
      </c>
      <c r="C52" s="18" t="s">
        <v>9</v>
      </c>
      <c r="D52" s="1">
        <v>2020</v>
      </c>
    </row>
    <row r="53" spans="1:4" ht="15.75">
      <c r="A53" s="15">
        <v>52</v>
      </c>
      <c r="B53" s="19" t="s">
        <v>57</v>
      </c>
      <c r="C53" s="18" t="s">
        <v>9</v>
      </c>
      <c r="D53" s="1">
        <v>2020</v>
      </c>
    </row>
    <row r="54" spans="1:4" ht="15.75">
      <c r="A54" s="15">
        <v>53</v>
      </c>
      <c r="B54" s="19" t="s">
        <v>2</v>
      </c>
      <c r="C54" s="18" t="s">
        <v>9</v>
      </c>
      <c r="D54" s="1">
        <v>2020</v>
      </c>
    </row>
    <row r="55" spans="1:4" ht="15.75">
      <c r="A55" s="15">
        <v>54</v>
      </c>
      <c r="B55" s="19" t="s">
        <v>2</v>
      </c>
      <c r="C55" s="18" t="s">
        <v>11</v>
      </c>
      <c r="D55" s="1">
        <v>2020</v>
      </c>
    </row>
    <row r="56" spans="1:4" ht="15.75">
      <c r="A56" s="15">
        <v>55</v>
      </c>
      <c r="B56" s="19" t="s">
        <v>2</v>
      </c>
      <c r="C56" s="18" t="s">
        <v>183</v>
      </c>
      <c r="D56" s="1">
        <v>2020</v>
      </c>
    </row>
    <row r="57" spans="1:4" ht="15.75">
      <c r="A57" s="15">
        <v>56</v>
      </c>
      <c r="B57" s="19" t="s">
        <v>82</v>
      </c>
      <c r="C57" s="18" t="s">
        <v>183</v>
      </c>
      <c r="D57" s="1">
        <v>2020</v>
      </c>
    </row>
    <row r="58" spans="1:4" ht="15.75">
      <c r="A58" s="15">
        <v>57</v>
      </c>
      <c r="B58" s="19" t="s">
        <v>2</v>
      </c>
      <c r="C58" s="18" t="s">
        <v>13</v>
      </c>
      <c r="D58" s="1">
        <v>2020</v>
      </c>
    </row>
    <row r="59" spans="1:4" ht="15.75">
      <c r="A59" s="15">
        <v>58</v>
      </c>
      <c r="B59" s="19" t="s">
        <v>2</v>
      </c>
      <c r="C59" s="18" t="s">
        <v>13</v>
      </c>
      <c r="D59" s="1">
        <v>2020</v>
      </c>
    </row>
    <row r="60" spans="1:4" ht="15.75">
      <c r="A60" s="15">
        <v>59</v>
      </c>
      <c r="B60" s="19" t="s">
        <v>57</v>
      </c>
      <c r="C60" s="18" t="s">
        <v>188</v>
      </c>
      <c r="D60" s="1">
        <v>2020</v>
      </c>
    </row>
    <row r="61" spans="1:4" ht="15.75">
      <c r="A61" s="15">
        <v>60</v>
      </c>
      <c r="B61" s="19" t="s">
        <v>2</v>
      </c>
      <c r="C61" s="18" t="s">
        <v>189</v>
      </c>
      <c r="D61" s="1">
        <v>2020</v>
      </c>
    </row>
    <row r="62" spans="1:4" ht="15.75">
      <c r="A62" s="15">
        <v>61</v>
      </c>
      <c r="B62" s="22" t="s">
        <v>2</v>
      </c>
      <c r="C62" s="15" t="s">
        <v>3</v>
      </c>
      <c r="D62" s="1">
        <v>2020</v>
      </c>
    </row>
    <row r="63" spans="1:4" ht="15.75">
      <c r="A63" s="15">
        <v>62</v>
      </c>
      <c r="B63" s="22" t="s">
        <v>19</v>
      </c>
      <c r="C63" s="15" t="s">
        <v>3</v>
      </c>
      <c r="D63" s="1">
        <v>2020</v>
      </c>
    </row>
    <row r="64" spans="1:4" ht="15.75">
      <c r="A64" s="15">
        <v>63</v>
      </c>
      <c r="B64" s="22" t="s">
        <v>2</v>
      </c>
      <c r="C64" s="15" t="s">
        <v>3</v>
      </c>
      <c r="D64" s="1">
        <v>2020</v>
      </c>
    </row>
    <row r="65" spans="1:4" ht="15.75">
      <c r="A65" s="15">
        <v>64</v>
      </c>
      <c r="B65" s="22" t="s">
        <v>19</v>
      </c>
      <c r="C65" s="15" t="s">
        <v>3</v>
      </c>
      <c r="D65" s="1">
        <v>2020</v>
      </c>
    </row>
    <row r="66" spans="1:4" ht="15.75">
      <c r="A66" s="15">
        <v>65</v>
      </c>
      <c r="B66" s="19" t="s">
        <v>57</v>
      </c>
      <c r="C66" s="15" t="s">
        <v>3</v>
      </c>
      <c r="D66" s="1">
        <v>2020</v>
      </c>
    </row>
    <row r="67" spans="1:4" ht="15.75">
      <c r="A67" s="15">
        <v>66</v>
      </c>
      <c r="B67" s="19" t="s">
        <v>2</v>
      </c>
      <c r="C67" s="15" t="s">
        <v>4</v>
      </c>
      <c r="D67" s="1">
        <v>2020</v>
      </c>
    </row>
    <row r="68" spans="1:4" ht="15.75">
      <c r="A68" s="15">
        <v>67</v>
      </c>
      <c r="B68" s="23" t="s">
        <v>101</v>
      </c>
      <c r="C68" s="15" t="s">
        <v>4</v>
      </c>
      <c r="D68" s="1">
        <v>2020</v>
      </c>
    </row>
    <row r="69" spans="1:4" ht="15.75">
      <c r="A69" s="15">
        <v>68</v>
      </c>
      <c r="B69" s="19" t="s">
        <v>2</v>
      </c>
      <c r="C69" s="20" t="s">
        <v>187</v>
      </c>
      <c r="D69" s="1">
        <v>2020</v>
      </c>
    </row>
    <row r="70" spans="1:4" ht="15.75">
      <c r="A70" s="15">
        <v>69</v>
      </c>
      <c r="B70" s="19" t="s">
        <v>57</v>
      </c>
      <c r="C70" s="20" t="s">
        <v>187</v>
      </c>
      <c r="D70" s="1">
        <v>2020</v>
      </c>
    </row>
    <row r="71" spans="1:4" ht="15.75">
      <c r="A71" s="15">
        <v>70</v>
      </c>
      <c r="B71" s="19" t="s">
        <v>2</v>
      </c>
      <c r="C71" s="20" t="s">
        <v>181</v>
      </c>
      <c r="D71" s="1">
        <v>2020</v>
      </c>
    </row>
    <row r="72" spans="1:4" ht="15.75">
      <c r="A72" s="15">
        <v>71</v>
      </c>
      <c r="B72" s="47" t="s">
        <v>2</v>
      </c>
      <c r="C72" s="44" t="s">
        <v>220</v>
      </c>
      <c r="D72" s="50">
        <v>2021</v>
      </c>
    </row>
    <row r="73" spans="1:4" ht="15.75">
      <c r="A73" s="15">
        <v>72</v>
      </c>
      <c r="B73" s="47" t="s">
        <v>2</v>
      </c>
      <c r="C73" s="44" t="s">
        <v>220</v>
      </c>
      <c r="D73" s="50">
        <v>2021</v>
      </c>
    </row>
    <row r="74" spans="1:4" ht="15.75">
      <c r="A74" s="15">
        <v>73</v>
      </c>
      <c r="B74" s="47" t="s">
        <v>2</v>
      </c>
      <c r="C74" s="44" t="s">
        <v>225</v>
      </c>
      <c r="D74" s="50">
        <v>2021</v>
      </c>
    </row>
    <row r="75" spans="1:4" ht="15.75">
      <c r="A75" s="15">
        <v>74</v>
      </c>
      <c r="B75" s="47" t="s">
        <v>2</v>
      </c>
      <c r="C75" s="44" t="s">
        <v>184</v>
      </c>
      <c r="D75" s="50">
        <v>2021</v>
      </c>
    </row>
    <row r="76" spans="1:4" ht="15.75">
      <c r="A76" s="15">
        <v>75</v>
      </c>
      <c r="B76" s="47" t="s">
        <v>2</v>
      </c>
      <c r="C76" s="44" t="s">
        <v>226</v>
      </c>
      <c r="D76" s="50">
        <v>2021</v>
      </c>
    </row>
    <row r="77" spans="1:4" ht="15.75">
      <c r="A77" s="15">
        <v>76</v>
      </c>
      <c r="B77" s="47" t="s">
        <v>2</v>
      </c>
      <c r="C77" s="44" t="s">
        <v>224</v>
      </c>
      <c r="D77" s="50">
        <v>2021</v>
      </c>
    </row>
    <row r="78" spans="1:4" ht="15.75">
      <c r="A78" s="15">
        <v>77</v>
      </c>
      <c r="B78" s="47" t="s">
        <v>2</v>
      </c>
      <c r="C78" s="44" t="s">
        <v>222</v>
      </c>
      <c r="D78" s="50">
        <v>2021</v>
      </c>
    </row>
    <row r="79" spans="1:4" ht="15.75">
      <c r="A79" s="15">
        <v>78</v>
      </c>
      <c r="B79" s="47" t="s">
        <v>2</v>
      </c>
      <c r="C79" s="44" t="s">
        <v>223</v>
      </c>
      <c r="D79" s="50">
        <v>2021</v>
      </c>
    </row>
    <row r="80" spans="1:4" ht="15.75">
      <c r="A80" s="15">
        <v>79</v>
      </c>
      <c r="B80" s="47" t="s">
        <v>2</v>
      </c>
      <c r="C80" s="44" t="s">
        <v>227</v>
      </c>
      <c r="D80" s="50">
        <v>2021</v>
      </c>
    </row>
    <row r="81" spans="1:4" ht="15.75">
      <c r="A81" s="15">
        <v>80</v>
      </c>
      <c r="B81" s="47" t="s">
        <v>2</v>
      </c>
      <c r="C81" s="44" t="s">
        <v>221</v>
      </c>
      <c r="D81" s="50">
        <v>2021</v>
      </c>
    </row>
    <row r="82" spans="1:4" ht="15.75">
      <c r="A82" s="15">
        <v>81</v>
      </c>
      <c r="B82" s="47" t="s">
        <v>2</v>
      </c>
      <c r="C82" s="44" t="s">
        <v>221</v>
      </c>
      <c r="D82" s="50">
        <v>2021</v>
      </c>
    </row>
    <row r="83" spans="1:4" ht="15.75">
      <c r="A83" s="15">
        <v>82</v>
      </c>
      <c r="B83" s="47" t="s">
        <v>2</v>
      </c>
      <c r="C83" s="44" t="s">
        <v>182</v>
      </c>
      <c r="D83" s="50">
        <v>2021</v>
      </c>
    </row>
    <row r="84" spans="1:4" ht="15.75">
      <c r="A84" s="15">
        <v>83</v>
      </c>
      <c r="B84" s="46" t="s">
        <v>230</v>
      </c>
      <c r="C84" s="44" t="s">
        <v>229</v>
      </c>
      <c r="D84" s="50">
        <v>2021</v>
      </c>
    </row>
    <row r="85" spans="1:4" ht="15.75">
      <c r="A85" s="15">
        <v>84</v>
      </c>
      <c r="B85" s="46" t="s">
        <v>82</v>
      </c>
      <c r="C85" s="44" t="s">
        <v>182</v>
      </c>
      <c r="D85" s="50">
        <v>2021</v>
      </c>
    </row>
    <row r="86" spans="1:4" ht="15.75">
      <c r="A86" s="15">
        <v>85</v>
      </c>
      <c r="B86" s="46" t="s">
        <v>82</v>
      </c>
      <c r="C86" s="44" t="s">
        <v>235</v>
      </c>
      <c r="D86" s="50">
        <v>2021</v>
      </c>
    </row>
    <row r="87" spans="1:4" ht="15.75">
      <c r="A87" s="15">
        <v>86</v>
      </c>
      <c r="B87" s="46" t="s">
        <v>82</v>
      </c>
      <c r="C87" s="44" t="s">
        <v>222</v>
      </c>
      <c r="D87" s="50">
        <v>2021</v>
      </c>
    </row>
    <row r="88" spans="1:4" ht="15.75">
      <c r="A88" s="15">
        <v>87</v>
      </c>
      <c r="B88" s="46" t="s">
        <v>240</v>
      </c>
      <c r="C88" s="44" t="s">
        <v>224</v>
      </c>
      <c r="D88" s="50">
        <v>2021</v>
      </c>
    </row>
    <row r="89" spans="1:4" ht="15.75">
      <c r="A89" s="15">
        <v>88</v>
      </c>
      <c r="B89" s="46" t="s">
        <v>240</v>
      </c>
      <c r="C89" s="44" t="s">
        <v>222</v>
      </c>
      <c r="D89" s="50">
        <v>2021</v>
      </c>
    </row>
    <row r="90" spans="1:4" ht="15.75">
      <c r="A90" s="15">
        <v>89</v>
      </c>
      <c r="B90" s="46" t="s">
        <v>172</v>
      </c>
      <c r="C90" s="44" t="s">
        <v>220</v>
      </c>
      <c r="D90" s="50">
        <v>2021</v>
      </c>
    </row>
    <row r="91" spans="1:4" ht="15.75">
      <c r="A91" s="15">
        <v>90</v>
      </c>
      <c r="B91" s="46" t="s">
        <v>172</v>
      </c>
      <c r="C91" s="44" t="s">
        <v>260</v>
      </c>
      <c r="D91" s="50">
        <v>2021</v>
      </c>
    </row>
    <row r="92" spans="1:4" ht="15.75">
      <c r="A92" s="15">
        <v>91</v>
      </c>
      <c r="B92" s="46" t="s">
        <v>172</v>
      </c>
      <c r="C92" s="44" t="s">
        <v>224</v>
      </c>
      <c r="D92" s="50">
        <v>2021</v>
      </c>
    </row>
    <row r="93" spans="1:4" ht="15.75">
      <c r="A93" s="15">
        <v>92</v>
      </c>
      <c r="B93" s="46" t="s">
        <v>172</v>
      </c>
      <c r="C93" s="44" t="s">
        <v>222</v>
      </c>
      <c r="D93" s="50">
        <v>2021</v>
      </c>
    </row>
    <row r="94" spans="1:4" ht="15.75">
      <c r="A94" s="15">
        <v>93</v>
      </c>
      <c r="B94" s="46" t="s">
        <v>172</v>
      </c>
      <c r="C94" s="44" t="s">
        <v>221</v>
      </c>
      <c r="D94" s="50">
        <v>2021</v>
      </c>
    </row>
    <row r="95" spans="1:4" ht="15.75">
      <c r="A95" s="15">
        <v>94</v>
      </c>
      <c r="B95" s="46" t="s">
        <v>172</v>
      </c>
      <c r="C95" s="44" t="s">
        <v>259</v>
      </c>
      <c r="D95" s="50">
        <v>2021</v>
      </c>
    </row>
    <row r="96" spans="1:4" ht="15.75">
      <c r="A96" s="15">
        <v>95</v>
      </c>
      <c r="B96" s="46" t="s">
        <v>172</v>
      </c>
      <c r="C96" s="44" t="s">
        <v>259</v>
      </c>
      <c r="D96" s="50">
        <v>2021</v>
      </c>
    </row>
    <row r="97" spans="1:4" ht="15.75">
      <c r="A97" s="15">
        <v>96</v>
      </c>
      <c r="B97" s="46" t="s">
        <v>172</v>
      </c>
      <c r="C97" s="44" t="s">
        <v>261</v>
      </c>
      <c r="D97" s="50">
        <v>2021</v>
      </c>
    </row>
    <row r="98" spans="1:4" ht="15.75">
      <c r="A98" s="15">
        <v>97</v>
      </c>
      <c r="B98" s="46" t="s">
        <v>172</v>
      </c>
      <c r="C98" s="44" t="s">
        <v>182</v>
      </c>
      <c r="D98" s="50">
        <v>2021</v>
      </c>
    </row>
    <row r="99" spans="1:4" ht="15.75">
      <c r="A99" s="15">
        <v>98</v>
      </c>
      <c r="B99" s="46" t="s">
        <v>172</v>
      </c>
      <c r="C99" s="44" t="s">
        <v>229</v>
      </c>
      <c r="D99" s="50">
        <v>2021</v>
      </c>
    </row>
    <row r="100" spans="1:4" ht="15.75">
      <c r="A100" s="15">
        <v>99</v>
      </c>
      <c r="B100" s="46" t="s">
        <v>19</v>
      </c>
      <c r="C100" s="44" t="s">
        <v>182</v>
      </c>
      <c r="D100" s="50">
        <v>2021</v>
      </c>
    </row>
    <row r="101" spans="1:4" ht="15.75">
      <c r="A101" s="15">
        <v>100</v>
      </c>
      <c r="B101" s="46" t="s">
        <v>19</v>
      </c>
      <c r="C101" s="44" t="s">
        <v>182</v>
      </c>
      <c r="D101" s="50">
        <v>2021</v>
      </c>
    </row>
    <row r="102" spans="1:4" ht="15.75">
      <c r="A102" s="15">
        <v>101</v>
      </c>
      <c r="B102" s="46" t="s">
        <v>270</v>
      </c>
      <c r="C102" s="44" t="s">
        <v>260</v>
      </c>
      <c r="D102" s="50">
        <v>2021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4"/>
  <sheetViews>
    <sheetView topLeftCell="A4" zoomScale="85" zoomScaleNormal="85" workbookViewId="0">
      <selection activeCell="AA20" sqref="AA20"/>
    </sheetView>
  </sheetViews>
  <sheetFormatPr defaultRowHeight="15"/>
  <cols>
    <col min="1" max="1" width="33" customWidth="1"/>
  </cols>
  <sheetData>
    <row r="1" spans="1:5" s="54" customFormat="1">
      <c r="A1" s="53" t="s">
        <v>192</v>
      </c>
      <c r="B1" s="49">
        <v>2019</v>
      </c>
      <c r="C1" s="49">
        <v>2020</v>
      </c>
      <c r="D1" s="49">
        <v>2021</v>
      </c>
      <c r="E1" s="49" t="s">
        <v>193</v>
      </c>
    </row>
    <row r="2" spans="1:5" s="54" customFormat="1">
      <c r="A2" s="16" t="s">
        <v>10</v>
      </c>
      <c r="B2" s="49">
        <v>1</v>
      </c>
      <c r="C2" s="49">
        <v>1</v>
      </c>
      <c r="D2" s="49">
        <v>1</v>
      </c>
      <c r="E2" s="49">
        <f>SUM(B2:D2)</f>
        <v>3</v>
      </c>
    </row>
    <row r="3" spans="1:5" s="54" customFormat="1">
      <c r="A3" s="16" t="s">
        <v>5</v>
      </c>
      <c r="B3" s="49">
        <v>0</v>
      </c>
      <c r="C3" s="49">
        <v>0</v>
      </c>
      <c r="D3" s="49">
        <v>1</v>
      </c>
      <c r="E3" s="49">
        <f t="shared" ref="E3:E29" si="0">SUM(B3:D3)</f>
        <v>1</v>
      </c>
    </row>
    <row r="4" spans="1:5" s="54" customFormat="1">
      <c r="A4" s="53" t="s">
        <v>6</v>
      </c>
      <c r="B4" s="49">
        <v>0</v>
      </c>
      <c r="C4" s="49">
        <v>1</v>
      </c>
      <c r="D4" s="49">
        <v>2</v>
      </c>
      <c r="E4" s="49">
        <f t="shared" si="0"/>
        <v>3</v>
      </c>
    </row>
    <row r="5" spans="1:5" s="54" customFormat="1">
      <c r="A5" s="16" t="s">
        <v>7</v>
      </c>
      <c r="B5" s="49">
        <v>0</v>
      </c>
      <c r="C5" s="49">
        <v>1</v>
      </c>
      <c r="D5" s="49">
        <v>0</v>
      </c>
      <c r="E5" s="49">
        <f t="shared" si="0"/>
        <v>1</v>
      </c>
    </row>
    <row r="6" spans="1:5" s="54" customFormat="1">
      <c r="A6" s="53" t="s">
        <v>17</v>
      </c>
      <c r="B6" s="49">
        <v>0</v>
      </c>
      <c r="C6" s="49">
        <v>0</v>
      </c>
      <c r="D6" s="49">
        <v>0</v>
      </c>
      <c r="E6" s="49">
        <f t="shared" si="0"/>
        <v>0</v>
      </c>
    </row>
    <row r="7" spans="1:5" s="54" customFormat="1">
      <c r="A7" s="16" t="s">
        <v>8</v>
      </c>
      <c r="B7" s="49">
        <v>0</v>
      </c>
      <c r="C7" s="49">
        <v>0</v>
      </c>
      <c r="D7" s="49">
        <v>0</v>
      </c>
      <c r="E7" s="49">
        <f t="shared" si="0"/>
        <v>0</v>
      </c>
    </row>
    <row r="8" spans="1:5" s="54" customFormat="1">
      <c r="A8" s="16" t="s">
        <v>9</v>
      </c>
      <c r="B8" s="49">
        <v>2</v>
      </c>
      <c r="C8" s="55">
        <v>4</v>
      </c>
      <c r="D8" s="55">
        <v>0</v>
      </c>
      <c r="E8" s="49">
        <f t="shared" si="0"/>
        <v>6</v>
      </c>
    </row>
    <row r="9" spans="1:5" s="54" customFormat="1">
      <c r="A9" s="16" t="s">
        <v>20</v>
      </c>
      <c r="B9" s="49">
        <v>0</v>
      </c>
      <c r="C9" s="49">
        <v>0</v>
      </c>
      <c r="D9" s="49">
        <v>4</v>
      </c>
      <c r="E9" s="49">
        <f t="shared" si="0"/>
        <v>4</v>
      </c>
    </row>
    <row r="10" spans="1:5" s="54" customFormat="1">
      <c r="A10" s="16" t="s">
        <v>11</v>
      </c>
      <c r="B10" s="49">
        <v>1</v>
      </c>
      <c r="C10" s="49">
        <v>1</v>
      </c>
      <c r="D10" s="49">
        <v>1</v>
      </c>
      <c r="E10" s="49">
        <f t="shared" si="0"/>
        <v>3</v>
      </c>
    </row>
    <row r="11" spans="1:5" s="54" customFormat="1">
      <c r="A11" s="16" t="s">
        <v>227</v>
      </c>
      <c r="B11" s="49">
        <v>0</v>
      </c>
      <c r="C11" s="49">
        <v>0</v>
      </c>
      <c r="D11" s="49">
        <v>1</v>
      </c>
      <c r="E11" s="49">
        <f t="shared" si="0"/>
        <v>1</v>
      </c>
    </row>
    <row r="12" spans="1:5" s="54" customFormat="1">
      <c r="A12" s="16" t="s">
        <v>18</v>
      </c>
      <c r="B12" s="49">
        <v>1</v>
      </c>
      <c r="C12" s="49">
        <v>0</v>
      </c>
      <c r="D12" s="49">
        <v>0</v>
      </c>
      <c r="E12" s="49">
        <f t="shared" si="0"/>
        <v>1</v>
      </c>
    </row>
    <row r="13" spans="1:5" s="54" customFormat="1">
      <c r="A13" s="16" t="s">
        <v>12</v>
      </c>
      <c r="B13" s="49">
        <v>0</v>
      </c>
      <c r="C13" s="49">
        <v>0</v>
      </c>
      <c r="D13" s="49">
        <v>0</v>
      </c>
      <c r="E13" s="49">
        <f t="shared" si="0"/>
        <v>0</v>
      </c>
    </row>
    <row r="14" spans="1:5" s="54" customFormat="1">
      <c r="A14" s="53" t="s">
        <v>13</v>
      </c>
      <c r="B14" s="49">
        <v>2</v>
      </c>
      <c r="C14" s="49">
        <v>2</v>
      </c>
      <c r="D14" s="49">
        <v>3</v>
      </c>
      <c r="E14" s="49">
        <f t="shared" si="0"/>
        <v>7</v>
      </c>
    </row>
    <row r="15" spans="1:5" s="54" customFormat="1">
      <c r="A15" s="53" t="s">
        <v>15</v>
      </c>
      <c r="B15" s="49">
        <v>0</v>
      </c>
      <c r="C15" s="49">
        <v>1</v>
      </c>
      <c r="D15" s="49">
        <v>0</v>
      </c>
      <c r="E15" s="49">
        <f t="shared" si="0"/>
        <v>1</v>
      </c>
    </row>
    <row r="16" spans="1:5" s="54" customFormat="1">
      <c r="A16" s="16" t="s">
        <v>3</v>
      </c>
      <c r="B16" s="49">
        <v>1</v>
      </c>
      <c r="C16" s="55">
        <v>5</v>
      </c>
      <c r="D16" s="55">
        <v>0</v>
      </c>
      <c r="E16" s="49">
        <f t="shared" si="0"/>
        <v>6</v>
      </c>
    </row>
    <row r="17" spans="1:5" s="54" customFormat="1">
      <c r="A17" s="16" t="s">
        <v>4</v>
      </c>
      <c r="B17" s="49">
        <v>0</v>
      </c>
      <c r="C17" s="49">
        <v>2</v>
      </c>
      <c r="D17" s="49">
        <v>0</v>
      </c>
      <c r="E17" s="49">
        <f t="shared" si="0"/>
        <v>2</v>
      </c>
    </row>
    <row r="18" spans="1:5" s="54" customFormat="1">
      <c r="A18" s="53" t="s">
        <v>182</v>
      </c>
      <c r="B18" s="49">
        <v>1</v>
      </c>
      <c r="C18" s="49">
        <v>0</v>
      </c>
      <c r="D18" s="49">
        <v>5</v>
      </c>
      <c r="E18" s="49">
        <f t="shared" si="0"/>
        <v>6</v>
      </c>
    </row>
    <row r="19" spans="1:5" s="54" customFormat="1" ht="15.75">
      <c r="A19" s="20" t="s">
        <v>184</v>
      </c>
      <c r="B19" s="49">
        <v>1</v>
      </c>
      <c r="C19" s="49">
        <v>2</v>
      </c>
      <c r="D19" s="49">
        <v>1</v>
      </c>
      <c r="E19" s="49">
        <f t="shared" si="0"/>
        <v>4</v>
      </c>
    </row>
    <row r="20" spans="1:5" s="54" customFormat="1">
      <c r="A20" s="56" t="s">
        <v>185</v>
      </c>
      <c r="B20" s="49">
        <v>1</v>
      </c>
      <c r="C20" s="49">
        <v>0</v>
      </c>
      <c r="D20" s="49">
        <v>3</v>
      </c>
      <c r="E20" s="49">
        <f t="shared" si="0"/>
        <v>4</v>
      </c>
    </row>
    <row r="21" spans="1:5" s="54" customFormat="1">
      <c r="A21" s="56" t="s">
        <v>183</v>
      </c>
      <c r="B21" s="49">
        <v>2</v>
      </c>
      <c r="C21" s="49">
        <v>2</v>
      </c>
      <c r="D21" s="49">
        <v>0</v>
      </c>
      <c r="E21" s="49">
        <f t="shared" si="0"/>
        <v>4</v>
      </c>
    </row>
    <row r="22" spans="1:5" s="54" customFormat="1">
      <c r="A22" s="56" t="s">
        <v>180</v>
      </c>
      <c r="B22" s="49">
        <v>1</v>
      </c>
      <c r="C22" s="49">
        <v>0</v>
      </c>
      <c r="D22" s="49">
        <v>0</v>
      </c>
      <c r="E22" s="49">
        <f t="shared" si="0"/>
        <v>1</v>
      </c>
    </row>
    <row r="23" spans="1:5" s="54" customFormat="1" ht="15.75">
      <c r="A23" s="20" t="s">
        <v>181</v>
      </c>
      <c r="B23" s="49">
        <v>3</v>
      </c>
      <c r="C23" s="49">
        <v>1</v>
      </c>
      <c r="D23" s="49">
        <v>2</v>
      </c>
      <c r="E23" s="49">
        <f t="shared" si="0"/>
        <v>6</v>
      </c>
    </row>
    <row r="24" spans="1:5" s="54" customFormat="1">
      <c r="A24" s="56" t="s">
        <v>188</v>
      </c>
      <c r="B24" s="49">
        <v>0</v>
      </c>
      <c r="C24" s="55">
        <v>1</v>
      </c>
      <c r="D24" s="55">
        <v>0</v>
      </c>
      <c r="E24" s="49">
        <f t="shared" si="0"/>
        <v>1</v>
      </c>
    </row>
    <row r="25" spans="1:5" s="54" customFormat="1">
      <c r="A25" s="56" t="s">
        <v>189</v>
      </c>
      <c r="B25" s="49">
        <v>0</v>
      </c>
      <c r="C25" s="55">
        <v>1</v>
      </c>
      <c r="D25" s="55">
        <v>0</v>
      </c>
      <c r="E25" s="49">
        <f t="shared" si="0"/>
        <v>1</v>
      </c>
    </row>
    <row r="26" spans="1:5" s="54" customFormat="1" ht="15.75">
      <c r="A26" s="20" t="s">
        <v>187</v>
      </c>
      <c r="B26" s="49">
        <v>0</v>
      </c>
      <c r="C26" s="55">
        <v>2</v>
      </c>
      <c r="D26" s="55">
        <v>3</v>
      </c>
      <c r="E26" s="49">
        <f t="shared" si="0"/>
        <v>5</v>
      </c>
    </row>
    <row r="27" spans="1:5" s="54" customFormat="1" ht="15.75">
      <c r="A27" s="52" t="s">
        <v>226</v>
      </c>
      <c r="B27" s="51">
        <v>0</v>
      </c>
      <c r="C27" s="57">
        <v>0</v>
      </c>
      <c r="D27" s="57">
        <v>1</v>
      </c>
      <c r="E27" s="49">
        <f t="shared" si="0"/>
        <v>1</v>
      </c>
    </row>
    <row r="28" spans="1:5" s="54" customFormat="1" ht="15.75">
      <c r="A28" s="52" t="s">
        <v>259</v>
      </c>
      <c r="B28" s="51">
        <v>0</v>
      </c>
      <c r="C28" s="57">
        <v>0</v>
      </c>
      <c r="D28" s="57">
        <v>2</v>
      </c>
      <c r="E28" s="49">
        <f t="shared" si="0"/>
        <v>2</v>
      </c>
    </row>
    <row r="29" spans="1:5" s="54" customFormat="1" ht="15.75">
      <c r="A29" s="52" t="s">
        <v>261</v>
      </c>
      <c r="B29" s="51">
        <v>0</v>
      </c>
      <c r="C29" s="57">
        <v>0</v>
      </c>
      <c r="D29" s="57">
        <v>1</v>
      </c>
      <c r="E29" s="49">
        <f t="shared" si="0"/>
        <v>1</v>
      </c>
    </row>
    <row r="30" spans="1:5">
      <c r="B30">
        <f>SUM(B2:B29)</f>
        <v>17</v>
      </c>
      <c r="C30">
        <f>SUM(C2:C29)</f>
        <v>27</v>
      </c>
      <c r="D30">
        <f>SUM(D2:D29)</f>
        <v>31</v>
      </c>
      <c r="E30" s="48">
        <f>SUM(E2:E29)</f>
        <v>75</v>
      </c>
    </row>
    <row r="33" spans="3:9">
      <c r="C33">
        <v>2015</v>
      </c>
      <c r="D33">
        <v>2016</v>
      </c>
      <c r="E33">
        <v>2017</v>
      </c>
      <c r="F33" s="40">
        <v>2018</v>
      </c>
      <c r="G33" s="40">
        <v>2019</v>
      </c>
      <c r="H33" s="40">
        <v>2020</v>
      </c>
      <c r="I33" s="51">
        <v>2021</v>
      </c>
    </row>
    <row r="34" spans="3:9">
      <c r="C34">
        <v>8</v>
      </c>
      <c r="D34">
        <v>15</v>
      </c>
      <c r="E34">
        <v>14</v>
      </c>
      <c r="F34">
        <v>26</v>
      </c>
      <c r="G34">
        <v>17</v>
      </c>
      <c r="H34">
        <v>27</v>
      </c>
      <c r="I34">
        <v>31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6:P18"/>
  <sheetViews>
    <sheetView tabSelected="1" topLeftCell="A70" zoomScale="70" zoomScaleNormal="70" workbookViewId="0">
      <selection activeCell="B9" sqref="B9"/>
    </sheetView>
  </sheetViews>
  <sheetFormatPr defaultRowHeight="15"/>
  <cols>
    <col min="1" max="1" width="12" bestFit="1" customWidth="1"/>
    <col min="2" max="4" width="6.28515625" style="28" bestFit="1" customWidth="1"/>
    <col min="5" max="5" width="6.85546875" style="28" bestFit="1" customWidth="1"/>
    <col min="6" max="13" width="6.28515625" style="28" bestFit="1" customWidth="1"/>
    <col min="14" max="16" width="6.28515625" bestFit="1" customWidth="1"/>
  </cols>
  <sheetData>
    <row r="6" spans="1:16" ht="45" customHeight="1">
      <c r="A6" s="14" t="s">
        <v>25</v>
      </c>
      <c r="B6" s="59" t="s">
        <v>173</v>
      </c>
      <c r="C6" s="60"/>
      <c r="D6" s="60"/>
      <c r="E6" s="59" t="s">
        <v>174</v>
      </c>
      <c r="F6" s="60"/>
      <c r="G6" s="60"/>
      <c r="H6" s="59" t="s">
        <v>175</v>
      </c>
      <c r="I6" s="60"/>
      <c r="J6" s="60"/>
      <c r="K6" s="61" t="s">
        <v>190</v>
      </c>
      <c r="L6" s="61"/>
      <c r="M6" s="61"/>
      <c r="N6" s="58" t="s">
        <v>194</v>
      </c>
      <c r="O6" s="58"/>
      <c r="P6" s="58"/>
    </row>
    <row r="7" spans="1:16" ht="15.75">
      <c r="A7" s="14"/>
      <c r="B7" s="25">
        <v>2019</v>
      </c>
      <c r="C7" s="29">
        <v>2020</v>
      </c>
      <c r="D7" s="29">
        <v>2021</v>
      </c>
      <c r="E7" s="25">
        <v>2019</v>
      </c>
      <c r="F7" s="29">
        <v>2020</v>
      </c>
      <c r="G7" s="29">
        <v>2021</v>
      </c>
      <c r="H7" s="25">
        <v>2019</v>
      </c>
      <c r="I7" s="29">
        <v>2020</v>
      </c>
      <c r="J7" s="29">
        <v>2021</v>
      </c>
      <c r="K7" s="25">
        <v>2019</v>
      </c>
      <c r="L7" s="29">
        <v>2020</v>
      </c>
      <c r="M7" s="29">
        <v>2021</v>
      </c>
      <c r="N7" s="29">
        <v>2021</v>
      </c>
      <c r="O7" s="29">
        <v>2020</v>
      </c>
      <c r="P7" s="25">
        <v>2019</v>
      </c>
    </row>
    <row r="8" spans="1:16" ht="15.75">
      <c r="A8" s="24" t="s">
        <v>176</v>
      </c>
      <c r="B8" s="26">
        <v>2280</v>
      </c>
      <c r="C8" s="32">
        <v>2377</v>
      </c>
      <c r="D8" s="32">
        <v>2521</v>
      </c>
      <c r="E8" s="26">
        <v>70.400000000000006</v>
      </c>
      <c r="F8" s="33">
        <v>71.8</v>
      </c>
      <c r="G8" s="33">
        <v>71</v>
      </c>
      <c r="H8" s="26">
        <v>7</v>
      </c>
      <c r="I8" s="31">
        <v>23</v>
      </c>
      <c r="J8" s="31">
        <v>12</v>
      </c>
      <c r="K8" s="27">
        <v>568</v>
      </c>
      <c r="L8" s="33">
        <v>798</v>
      </c>
      <c r="M8" s="33">
        <v>814</v>
      </c>
      <c r="N8" s="33">
        <v>12</v>
      </c>
      <c r="O8" s="37">
        <v>15</v>
      </c>
      <c r="P8" s="1">
        <v>11</v>
      </c>
    </row>
    <row r="9" spans="1:16" ht="15.75">
      <c r="A9" s="24" t="s">
        <v>177</v>
      </c>
      <c r="B9" s="26">
        <v>964</v>
      </c>
      <c r="C9" s="32">
        <v>1147</v>
      </c>
      <c r="D9" s="32">
        <v>1064</v>
      </c>
      <c r="E9" s="26">
        <v>55.5</v>
      </c>
      <c r="F9" s="32">
        <v>50.5</v>
      </c>
      <c r="G9" s="32">
        <v>51</v>
      </c>
      <c r="H9" s="26">
        <v>42</v>
      </c>
      <c r="I9" s="31">
        <v>125</v>
      </c>
      <c r="J9" s="31">
        <v>113</v>
      </c>
      <c r="K9" s="27">
        <v>56</v>
      </c>
      <c r="L9" s="33">
        <v>69</v>
      </c>
      <c r="M9" s="33">
        <v>106</v>
      </c>
      <c r="N9" s="33">
        <v>1</v>
      </c>
      <c r="O9" s="38"/>
      <c r="P9" s="1"/>
    </row>
    <row r="10" spans="1:16" ht="15.75">
      <c r="A10" s="24" t="s">
        <v>34</v>
      </c>
      <c r="B10" s="26">
        <v>402</v>
      </c>
      <c r="C10" s="32">
        <v>405</v>
      </c>
      <c r="D10" s="32">
        <v>410</v>
      </c>
      <c r="E10" s="26">
        <v>51</v>
      </c>
      <c r="F10" s="32">
        <v>48.1</v>
      </c>
      <c r="G10" s="32">
        <v>48</v>
      </c>
      <c r="H10" s="26">
        <v>76</v>
      </c>
      <c r="I10" s="31">
        <v>126</v>
      </c>
      <c r="J10" s="31">
        <v>110</v>
      </c>
      <c r="K10" s="27">
        <v>21</v>
      </c>
      <c r="L10" s="33">
        <v>46</v>
      </c>
      <c r="M10" s="33">
        <v>36</v>
      </c>
      <c r="N10" s="33">
        <v>2</v>
      </c>
      <c r="O10" s="38">
        <v>2</v>
      </c>
      <c r="P10" s="1"/>
    </row>
    <row r="11" spans="1:16" ht="15.75">
      <c r="A11" s="24" t="s">
        <v>36</v>
      </c>
      <c r="B11" s="26">
        <v>538</v>
      </c>
      <c r="C11" s="32">
        <v>499</v>
      </c>
      <c r="D11" s="32">
        <v>480</v>
      </c>
      <c r="E11" s="26">
        <v>54.6</v>
      </c>
      <c r="F11" s="33">
        <v>55</v>
      </c>
      <c r="G11" s="33">
        <v>49</v>
      </c>
      <c r="H11" s="26">
        <v>29</v>
      </c>
      <c r="I11" s="31">
        <v>42</v>
      </c>
      <c r="J11" s="31">
        <v>57</v>
      </c>
      <c r="K11" s="27">
        <v>43</v>
      </c>
      <c r="L11" s="33">
        <v>67</v>
      </c>
      <c r="M11" s="33">
        <v>32</v>
      </c>
      <c r="N11" s="33"/>
      <c r="O11" s="38"/>
      <c r="P11" s="1"/>
    </row>
    <row r="12" spans="1:16" ht="15.75">
      <c r="A12" s="24" t="s">
        <v>271</v>
      </c>
      <c r="B12" s="26">
        <v>282</v>
      </c>
      <c r="C12" s="32">
        <v>339</v>
      </c>
      <c r="D12" s="32">
        <v>303</v>
      </c>
      <c r="E12" s="26">
        <v>67.3</v>
      </c>
      <c r="F12" s="33">
        <v>70.599999999999994</v>
      </c>
      <c r="G12" s="33">
        <v>68</v>
      </c>
      <c r="H12" s="30">
        <v>1</v>
      </c>
      <c r="I12" s="31">
        <v>1</v>
      </c>
      <c r="J12" s="31">
        <v>9</v>
      </c>
      <c r="K12" s="27">
        <v>83</v>
      </c>
      <c r="L12" s="33">
        <v>124</v>
      </c>
      <c r="M12" s="33">
        <v>105</v>
      </c>
      <c r="N12" s="33"/>
      <c r="O12" s="38"/>
      <c r="P12" s="1"/>
    </row>
    <row r="13" spans="1:16" ht="15.75">
      <c r="A13" s="24" t="s">
        <v>178</v>
      </c>
      <c r="B13" s="26">
        <v>1047</v>
      </c>
      <c r="C13" s="32">
        <v>1129</v>
      </c>
      <c r="D13" s="32">
        <v>1136</v>
      </c>
      <c r="E13" s="26">
        <v>52.3</v>
      </c>
      <c r="F13" s="33">
        <v>53.1</v>
      </c>
      <c r="G13" s="33">
        <v>55</v>
      </c>
      <c r="H13" s="26">
        <v>242</v>
      </c>
      <c r="I13" s="31">
        <v>269</v>
      </c>
      <c r="J13" s="31">
        <v>212</v>
      </c>
      <c r="K13" s="27">
        <v>38</v>
      </c>
      <c r="L13" s="33">
        <v>77</v>
      </c>
      <c r="M13" s="33">
        <v>77</v>
      </c>
      <c r="N13" s="33"/>
      <c r="O13" s="38"/>
      <c r="P13" s="1"/>
    </row>
    <row r="14" spans="1:16" ht="15.75">
      <c r="A14" s="24" t="s">
        <v>29</v>
      </c>
      <c r="B14" s="26">
        <v>478</v>
      </c>
      <c r="C14" s="32">
        <v>473</v>
      </c>
      <c r="D14" s="32">
        <v>493</v>
      </c>
      <c r="E14" s="26">
        <v>49.8</v>
      </c>
      <c r="F14" s="33">
        <v>51.7</v>
      </c>
      <c r="G14" s="33">
        <v>48</v>
      </c>
      <c r="H14" s="26">
        <v>103</v>
      </c>
      <c r="I14" s="34">
        <v>57</v>
      </c>
      <c r="J14" s="34">
        <v>121</v>
      </c>
      <c r="K14" s="27">
        <v>19</v>
      </c>
      <c r="L14" s="32">
        <v>15</v>
      </c>
      <c r="M14" s="32">
        <v>11</v>
      </c>
      <c r="N14" s="32"/>
      <c r="O14" s="38"/>
      <c r="P14" s="1">
        <v>1</v>
      </c>
    </row>
    <row r="15" spans="1:16" ht="16.5" customHeight="1">
      <c r="A15" s="24" t="s">
        <v>37</v>
      </c>
      <c r="B15" s="30">
        <v>411</v>
      </c>
      <c r="C15" s="32">
        <v>433</v>
      </c>
      <c r="D15" s="32">
        <v>333</v>
      </c>
      <c r="E15" s="30">
        <v>46.7</v>
      </c>
      <c r="F15" s="33">
        <v>51.7</v>
      </c>
      <c r="G15" s="33">
        <v>53</v>
      </c>
      <c r="H15" s="30">
        <v>59</v>
      </c>
      <c r="I15" s="34">
        <v>33</v>
      </c>
      <c r="J15" s="34">
        <v>19</v>
      </c>
      <c r="K15" s="30">
        <v>10</v>
      </c>
      <c r="L15" s="33">
        <v>32</v>
      </c>
      <c r="M15" s="33">
        <v>33</v>
      </c>
      <c r="N15" s="33">
        <v>3</v>
      </c>
      <c r="O15" s="38">
        <v>2</v>
      </c>
      <c r="P15" s="1"/>
    </row>
    <row r="16" spans="1:16" ht="15.75">
      <c r="A16" s="24" t="s">
        <v>179</v>
      </c>
      <c r="B16" s="26">
        <v>167</v>
      </c>
      <c r="C16" s="32">
        <v>144</v>
      </c>
      <c r="D16" s="32">
        <v>142</v>
      </c>
      <c r="E16" s="26">
        <v>62.3</v>
      </c>
      <c r="F16" s="33">
        <v>65.2</v>
      </c>
      <c r="G16" s="33">
        <v>70</v>
      </c>
      <c r="H16" s="26">
        <v>5</v>
      </c>
      <c r="I16" s="34">
        <v>4</v>
      </c>
      <c r="J16" s="34">
        <v>2</v>
      </c>
      <c r="K16" s="27">
        <v>28</v>
      </c>
      <c r="L16" s="33">
        <v>32</v>
      </c>
      <c r="M16" s="33">
        <v>54</v>
      </c>
      <c r="N16" s="33">
        <v>10</v>
      </c>
      <c r="O16" s="38">
        <v>7</v>
      </c>
      <c r="P16" s="1">
        <v>5</v>
      </c>
    </row>
    <row r="17" spans="1:16" ht="15.75">
      <c r="A17" s="24" t="s">
        <v>30</v>
      </c>
      <c r="B17" s="30">
        <v>35</v>
      </c>
      <c r="C17" s="32">
        <v>49</v>
      </c>
      <c r="D17" s="32">
        <v>42</v>
      </c>
      <c r="E17" s="30">
        <v>53.3</v>
      </c>
      <c r="F17" s="33">
        <v>53.5</v>
      </c>
      <c r="G17" s="33">
        <v>56</v>
      </c>
      <c r="H17" s="30">
        <v>3</v>
      </c>
      <c r="I17" s="31">
        <v>4</v>
      </c>
      <c r="J17" s="31">
        <v>1</v>
      </c>
      <c r="K17" s="30">
        <v>2</v>
      </c>
      <c r="L17" s="33">
        <v>3</v>
      </c>
      <c r="M17" s="33">
        <v>5</v>
      </c>
      <c r="N17" s="33">
        <v>1</v>
      </c>
      <c r="O17" s="39"/>
      <c r="P17" s="1"/>
    </row>
    <row r="18" spans="1:16" ht="15.75">
      <c r="A18" s="24" t="s">
        <v>101</v>
      </c>
      <c r="B18" s="26">
        <v>314</v>
      </c>
      <c r="C18" s="32">
        <v>433</v>
      </c>
      <c r="D18" s="32">
        <v>472</v>
      </c>
      <c r="E18" s="26">
        <v>60.31</v>
      </c>
      <c r="F18" s="32">
        <v>57.8</v>
      </c>
      <c r="G18" s="32">
        <v>57</v>
      </c>
      <c r="H18" s="26">
        <v>29</v>
      </c>
      <c r="I18" s="31">
        <v>59</v>
      </c>
      <c r="J18" s="31">
        <v>67</v>
      </c>
      <c r="K18" s="27">
        <v>58</v>
      </c>
      <c r="L18" s="32">
        <v>55</v>
      </c>
      <c r="M18" s="32">
        <v>72</v>
      </c>
      <c r="N18" s="32">
        <v>2</v>
      </c>
      <c r="O18" s="39">
        <v>1</v>
      </c>
      <c r="P18" s="1"/>
    </row>
  </sheetData>
  <mergeCells count="5">
    <mergeCell ref="N6:P6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общие стобальники</vt:lpstr>
      <vt:lpstr>Лист1</vt:lpstr>
      <vt:lpstr>кол-во стобалльников по школам</vt:lpstr>
      <vt:lpstr>в разрезе 2018-2021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2022-12-27T04:47:35Z</dcterms:modified>
</cp:coreProperties>
</file>